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Лист1!$A$2:$M$2</definedName>
  </definedNames>
  <calcPr calcId="124519"/>
</workbook>
</file>

<file path=xl/calcChain.xml><?xml version="1.0" encoding="utf-8"?>
<calcChain xmlns="http://schemas.openxmlformats.org/spreadsheetml/2006/main">
  <c r="D8" i="1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4"/>
  <c r="D5"/>
  <c r="D6"/>
  <c r="D7"/>
  <c r="D3"/>
</calcChain>
</file>

<file path=xl/sharedStrings.xml><?xml version="1.0" encoding="utf-8"?>
<sst xmlns="http://schemas.openxmlformats.org/spreadsheetml/2006/main" count="942" uniqueCount="309">
  <si>
    <t>№ п/п</t>
  </si>
  <si>
    <t>номенклатура 1: 500 000</t>
  </si>
  <si>
    <t>№ скважины по кадастру</t>
  </si>
  <si>
    <t>инв. №</t>
  </si>
  <si>
    <t>Субъект РФ, район</t>
  </si>
  <si>
    <t>Участок</t>
  </si>
  <si>
    <t>Лицензия</t>
  </si>
  <si>
    <t>Недропользователь</t>
  </si>
  <si>
    <t>Расположение скважины (адрес скважины)</t>
  </si>
  <si>
    <t>№ скв. при бурении</t>
  </si>
  <si>
    <t xml:space="preserve">Год бурения </t>
  </si>
  <si>
    <t>Использование</t>
  </si>
  <si>
    <t>Инвентарный № книги кадастра</t>
  </si>
  <si>
    <t>O-42-А</t>
  </si>
  <si>
    <t>O-42-Б</t>
  </si>
  <si>
    <t>6</t>
  </si>
  <si>
    <t>1</t>
  </si>
  <si>
    <t>2</t>
  </si>
  <si>
    <t>3</t>
  </si>
  <si>
    <t>4</t>
  </si>
  <si>
    <t>5</t>
  </si>
  <si>
    <t>7</t>
  </si>
  <si>
    <t>25</t>
  </si>
  <si>
    <t>12</t>
  </si>
  <si>
    <t>11</t>
  </si>
  <si>
    <t>13</t>
  </si>
  <si>
    <t>9</t>
  </si>
  <si>
    <t>8</t>
  </si>
  <si>
    <t>20</t>
  </si>
  <si>
    <t>21</t>
  </si>
  <si>
    <t>22</t>
  </si>
  <si>
    <t>23</t>
  </si>
  <si>
    <t>24</t>
  </si>
  <si>
    <t>15</t>
  </si>
  <si>
    <t>18</t>
  </si>
  <si>
    <t>14</t>
  </si>
  <si>
    <t>17</t>
  </si>
  <si>
    <t>16</t>
  </si>
  <si>
    <t>19</t>
  </si>
  <si>
    <t>10</t>
  </si>
  <si>
    <t>26</t>
  </si>
  <si>
    <t>28</t>
  </si>
  <si>
    <t>30</t>
  </si>
  <si>
    <t>27</t>
  </si>
  <si>
    <t>32</t>
  </si>
  <si>
    <t>35</t>
  </si>
  <si>
    <t>34</t>
  </si>
  <si>
    <t>33</t>
  </si>
  <si>
    <t>36</t>
  </si>
  <si>
    <t>31</t>
  </si>
  <si>
    <t>29</t>
  </si>
  <si>
    <t>Тюменская область</t>
  </si>
  <si>
    <t>Кондинский, Ханты-Мансийский автономный округ</t>
  </si>
  <si>
    <t>Нефтеюганский, Ханты-Мансийский автономный округ</t>
  </si>
  <si>
    <t>Ханты-Мансийский, Ханты-Мансийский автономный округ</t>
  </si>
  <si>
    <t>водозабор на территории предприятия ОАО Айтур п. Кондинское</t>
  </si>
  <si>
    <t>участок в районе кустов К-4, К-9, К-19 Зимнего участка</t>
  </si>
  <si>
    <t>ХМН03179ВЭ</t>
  </si>
  <si>
    <t>ООО Газпромнефть-Хантос</t>
  </si>
  <si>
    <t>водозабор п. Кондинский</t>
  </si>
  <si>
    <t>ХМН02487ВЭ</t>
  </si>
  <si>
    <t>ООО Комплекс коммунальных платежей</t>
  </si>
  <si>
    <t>водозабор с. Болчары</t>
  </si>
  <si>
    <t>ХМН02553ВЭ</t>
  </si>
  <si>
    <t>ООО Теплотехсервис</t>
  </si>
  <si>
    <t>водозабор п. Мортка</t>
  </si>
  <si>
    <t>ХМН02824ВЭ</t>
  </si>
  <si>
    <t>ООО Жилкомсервис</t>
  </si>
  <si>
    <t>водозабор НПС Новый Катыш</t>
  </si>
  <si>
    <t>ХМН20021ВЭ</t>
  </si>
  <si>
    <t>АО Транснефть-Сибирь</t>
  </si>
  <si>
    <t>водозабор НПС Ильичевка</t>
  </si>
  <si>
    <t>ХМН20019ВЭ</t>
  </si>
  <si>
    <t>водозабор пгт. Мортка (завод МДФ-50)</t>
  </si>
  <si>
    <t>ХМН03140ВЭ</t>
  </si>
  <si>
    <t>ООО Завод МДФ</t>
  </si>
  <si>
    <t>водозабор временный Зимнего лиц. уч.</t>
  </si>
  <si>
    <t>водозабор ЛПДС Кедровое</t>
  </si>
  <si>
    <t>ХМН02159ВЭ</t>
  </si>
  <si>
    <t>ОАО Сибнефтепровод</t>
  </si>
  <si>
    <t>водозабор территория аэропорта п.Кондинское</t>
  </si>
  <si>
    <t>ХМН02380ВЭ</t>
  </si>
  <si>
    <t>ЗАО Кондаавиа</t>
  </si>
  <si>
    <t>участок Восточно-Вуемский, Соровское</t>
  </si>
  <si>
    <t>ХМН14537НР</t>
  </si>
  <si>
    <t>ООО Соровскнефть</t>
  </si>
  <si>
    <t>водозабор временный Юганский 5 лиц.уч.</t>
  </si>
  <si>
    <t>водозабор временный Юганского-9 участка недр</t>
  </si>
  <si>
    <t>участок Юганский 9</t>
  </si>
  <si>
    <t>ХМН13147НР</t>
  </si>
  <si>
    <t>ОАО Сургутнефтегаз</t>
  </si>
  <si>
    <t>водозабор временный Салымский-4 лиц. уч.</t>
  </si>
  <si>
    <t>водозабор территория Самсоновской КС-6</t>
  </si>
  <si>
    <t>ХМН20211ВЭ</t>
  </si>
  <si>
    <t>ООО Газпром трансгаз Сургут</t>
  </si>
  <si>
    <t>водозабор ЦПС Восточно-Вуемского участка</t>
  </si>
  <si>
    <t>ХМН20254ВЭ</t>
  </si>
  <si>
    <t>участок Соровское месторождение Восточно-Вуемского лиц. уч. (К-12, К-2, К-14), ЦПС Соровский</t>
  </si>
  <si>
    <t>ХМН02701ВЭ</t>
  </si>
  <si>
    <t>водозабор п.Бобровский</t>
  </si>
  <si>
    <t>ХМН20202ВЭ</t>
  </si>
  <si>
    <t>Муниц.П ЖЭК-3 Ханты-Мансийского района</t>
  </si>
  <si>
    <t>п. Мортка, водозабор</t>
  </si>
  <si>
    <t>Т-06861</t>
  </si>
  <si>
    <t>1976</t>
  </si>
  <si>
    <t>п. Мортка пер. Свердлова 6е</t>
  </si>
  <si>
    <t>Т-6551</t>
  </si>
  <si>
    <t>1968</t>
  </si>
  <si>
    <t>ст. Мортка</t>
  </si>
  <si>
    <t>Т-6525</t>
  </si>
  <si>
    <t>1967</t>
  </si>
  <si>
    <t>пос. Мортка, Мортинский лесопункт</t>
  </si>
  <si>
    <t>Кондинское горпищекомбинат</t>
  </si>
  <si>
    <t>Т-6813</t>
  </si>
  <si>
    <t>1970</t>
  </si>
  <si>
    <t xml:space="preserve">п. Кондинское, аэропорт  </t>
  </si>
  <si>
    <t>Т-7250</t>
  </si>
  <si>
    <t>1974</t>
  </si>
  <si>
    <t>п. Кондинское, рыбзавод</t>
  </si>
  <si>
    <t>Т-7289</t>
  </si>
  <si>
    <t>п. Кондинское, школа</t>
  </si>
  <si>
    <t>Т-7251</t>
  </si>
  <si>
    <t>Кондинское лесоучасток,  25 м на север от общежития</t>
  </si>
  <si>
    <t>свх.Ильичевский р.ц.Кондинское, 70 м от детсада</t>
  </si>
  <si>
    <t>13/8</t>
  </si>
  <si>
    <t>1985</t>
  </si>
  <si>
    <t>Ильичевка МТФ северо-западная часть поселка, 90 м на восток от здания коровника фермы</t>
  </si>
  <si>
    <t>ст.Тангуль 50 м от хлораторной башни в сторону ст.тавда</t>
  </si>
  <si>
    <t>1969</t>
  </si>
  <si>
    <t>Кондинский район, ст. Мортка Свердловская ж/д, 30 м от ж/д линии</t>
  </si>
  <si>
    <t>1980</t>
  </si>
  <si>
    <t>Кондинский р-он, юго-западная  окраина д. Ермак</t>
  </si>
  <si>
    <t>12-Б</t>
  </si>
  <si>
    <t>1978</t>
  </si>
  <si>
    <t>12-А</t>
  </si>
  <si>
    <t>Болчары,звероферма</t>
  </si>
  <si>
    <t>1973</t>
  </si>
  <si>
    <t>Ильичевка МТФ</t>
  </si>
  <si>
    <t>1975</t>
  </si>
  <si>
    <t>д.Сотник территория животноводческой фермы</t>
  </si>
  <si>
    <t>б/н</t>
  </si>
  <si>
    <t>1962</t>
  </si>
  <si>
    <t>п. Кондинское ул. Ленина 36/б</t>
  </si>
  <si>
    <t>1124</t>
  </si>
  <si>
    <t>Зимнее м/р, куст 4</t>
  </si>
  <si>
    <t>8Вз-Пр</t>
  </si>
  <si>
    <t>2016</t>
  </si>
  <si>
    <t>пгт. Кондинское водозабор МУП "Тепловодоснабжение""</t>
  </si>
  <si>
    <t>73-ТБВ(1)</t>
  </si>
  <si>
    <t>2003</t>
  </si>
  <si>
    <t>74-ТБВ(2)</t>
  </si>
  <si>
    <t>с.Болчары ул. Комсомольская 16</t>
  </si>
  <si>
    <t>1989</t>
  </si>
  <si>
    <t>п. Мортка пер. Свердлова 6г</t>
  </si>
  <si>
    <t>53К</t>
  </si>
  <si>
    <t>1991</t>
  </si>
  <si>
    <t>п. Мортка пер. Свердлова 6 в</t>
  </si>
  <si>
    <t>52К</t>
  </si>
  <si>
    <t>п. Мортка пер. Свердлова 6 б</t>
  </si>
  <si>
    <t>КГ-31</t>
  </si>
  <si>
    <t>1987</t>
  </si>
  <si>
    <t>п. Мортка пер. Свердлова 6а</t>
  </si>
  <si>
    <t>КГ-32</t>
  </si>
  <si>
    <t>НПС "Катыш"</t>
  </si>
  <si>
    <t>23-295</t>
  </si>
  <si>
    <t>1982</t>
  </si>
  <si>
    <t>23-289</t>
  </si>
  <si>
    <t>нефтепровод Сургут-Полоцк, 454 НПС Ильичевка, 12,5 км на ю-в от п. Кондинское</t>
  </si>
  <si>
    <t>24-161</t>
  </si>
  <si>
    <t>24-162</t>
  </si>
  <si>
    <t>п. Мортка, завод МДФ-50</t>
  </si>
  <si>
    <t>27-ТБВ</t>
  </si>
  <si>
    <t>2002</t>
  </si>
  <si>
    <t>30-ТБВ</t>
  </si>
  <si>
    <t>28-ТБВ</t>
  </si>
  <si>
    <t>39-ТБВ</t>
  </si>
  <si>
    <t>40-ТБВ</t>
  </si>
  <si>
    <t>п. Мортка пер. Свердлова 6д</t>
  </si>
  <si>
    <t>Т-6573</t>
  </si>
  <si>
    <t>п. Болчары, звероферма</t>
  </si>
  <si>
    <t>Т-7177</t>
  </si>
  <si>
    <t>4(1)</t>
  </si>
  <si>
    <t>2011</t>
  </si>
  <si>
    <t>Зимнее м/р, куст 6.1</t>
  </si>
  <si>
    <t>6.1 (2)</t>
  </si>
  <si>
    <t>нефтеперекачивающая станция Кедровая нефтепровода Сургут-Полоцк</t>
  </si>
  <si>
    <t>24-163</t>
  </si>
  <si>
    <t>1979</t>
  </si>
  <si>
    <t>24-165</t>
  </si>
  <si>
    <t>1981</t>
  </si>
  <si>
    <t>ЛПДС "Кедровое"</t>
  </si>
  <si>
    <t>24-164</t>
  </si>
  <si>
    <t>п. Мортка водозабор</t>
  </si>
  <si>
    <t>Т-06862</t>
  </si>
  <si>
    <t>12-В</t>
  </si>
  <si>
    <t>6.1 (1)</t>
  </si>
  <si>
    <t xml:space="preserve">п. Болчары, котельная </t>
  </si>
  <si>
    <t>Т-7180</t>
  </si>
  <si>
    <t>п. Болчары, Сосновский ЛПХ</t>
  </si>
  <si>
    <t>Т-7228</t>
  </si>
  <si>
    <t>4(2)</t>
  </si>
  <si>
    <t>Зимнее м/р, куст 6.2</t>
  </si>
  <si>
    <t>6.2 (1)</t>
  </si>
  <si>
    <t>п.Кондинское ул.60 лет ВЛКСМ,62</t>
  </si>
  <si>
    <t>Соровское м/р, р-он разведочной скважины № 59-Р</t>
  </si>
  <si>
    <t>59-Р</t>
  </si>
  <si>
    <t>2013</t>
  </si>
  <si>
    <t>Восточно-Вуемский л.у., Соровское м/р, р-он разведочной скважины №53-Р</t>
  </si>
  <si>
    <t>53-Р</t>
  </si>
  <si>
    <t>2010</t>
  </si>
  <si>
    <t>компрессорная станция-06 Самсоновская</t>
  </si>
  <si>
    <t>11/86</t>
  </si>
  <si>
    <t>1986</t>
  </si>
  <si>
    <t>Юганский 5 лиц.уч.</t>
  </si>
  <si>
    <t>2214</t>
  </si>
  <si>
    <t>2015</t>
  </si>
  <si>
    <t>КС-6 Самсоново г/п омсомольское-Сургут-Челябинск</t>
  </si>
  <si>
    <t>23-13</t>
  </si>
  <si>
    <t>Юганский-9 л.у.</t>
  </si>
  <si>
    <t>2204</t>
  </si>
  <si>
    <t>2014</t>
  </si>
  <si>
    <t>2205</t>
  </si>
  <si>
    <t>2203П</t>
  </si>
  <si>
    <t>Соровское м/р, р-он поисковой скважины № 56-П</t>
  </si>
  <si>
    <t>56-П</t>
  </si>
  <si>
    <t>2012</t>
  </si>
  <si>
    <t>Восточно-Вуемский л.у., Соровское м/р, р-он разведочной скважины №51-Р</t>
  </si>
  <si>
    <t>51-Р</t>
  </si>
  <si>
    <t>2009</t>
  </si>
  <si>
    <t>Зимнее м/р, куст 19</t>
  </si>
  <si>
    <t>7Вз-Пр</t>
  </si>
  <si>
    <t>Зимнее м/р, куст 9, разведочная скважина Р-13</t>
  </si>
  <si>
    <t>2213П</t>
  </si>
  <si>
    <t>Салымский-4 л.у.</t>
  </si>
  <si>
    <t>8403</t>
  </si>
  <si>
    <t>Кинтус, база производственно-технического обслуживания и комплектации ,</t>
  </si>
  <si>
    <t>23-49 а</t>
  </si>
  <si>
    <t>8405</t>
  </si>
  <si>
    <t>КС-6 Самсоновская газопровода Уренгой-Челябинск</t>
  </si>
  <si>
    <t>23-6</t>
  </si>
  <si>
    <t>КС-6 "Самсоновская"</t>
  </si>
  <si>
    <t>14-85</t>
  </si>
  <si>
    <t>КС-6 Самсоновская</t>
  </si>
  <si>
    <t>3-86</t>
  </si>
  <si>
    <t>КС-6 Самсоновская г/да Комсомольск-Сургут-Челябинск</t>
  </si>
  <si>
    <t>23-72а</t>
  </si>
  <si>
    <t>Соровское м/р, р-он поисковой скважины № 54-П</t>
  </si>
  <si>
    <t>54-П</t>
  </si>
  <si>
    <t>Соровское м/р, р-он разведочной скважины № 58-Р</t>
  </si>
  <si>
    <t>58-Р</t>
  </si>
  <si>
    <t>Восточно-Вуемский л.у., Соровское м/р, р-он разведочной скважины №52-Р</t>
  </si>
  <si>
    <t>52-Р</t>
  </si>
  <si>
    <t>Восточно-Вуемский л.у., Соровское м/р, р-он поисковой скважины №55-П</t>
  </si>
  <si>
    <t>55-П</t>
  </si>
  <si>
    <t>Восточно-Вуемский л.у. в непосредственной близости от поисковой скважины № 57-П</t>
  </si>
  <si>
    <t>57-П</t>
  </si>
  <si>
    <t>Восточно-Вуемский л.у. в непосредственной близости от поисковой скважины №61-П</t>
  </si>
  <si>
    <t>61-П</t>
  </si>
  <si>
    <t>Восточно-Вуемский л.у. в непосредственной близости от поисковой скважины №63-П</t>
  </si>
  <si>
    <t>63-П</t>
  </si>
  <si>
    <t>Восточно-Вуемский л.у., Соровское м/р, р-он разведочной скважинв № 60СОР</t>
  </si>
  <si>
    <t>60СОР</t>
  </si>
  <si>
    <t>Восточно-Вуемский л.у., Соровское м/р, ЦПС</t>
  </si>
  <si>
    <t>А-522</t>
  </si>
  <si>
    <t>А-523</t>
  </si>
  <si>
    <t>2б</t>
  </si>
  <si>
    <t>Восточно-Вуемский л.у., Соровское м/р, куст 14</t>
  </si>
  <si>
    <t>1404</t>
  </si>
  <si>
    <t>Восточно-Вуемский л.у., Соровское м/р, куст 2</t>
  </si>
  <si>
    <t>213</t>
  </si>
  <si>
    <t>Восточно-Вуемский л.у., Соровское м/р, куст 12</t>
  </si>
  <si>
    <t>121В</t>
  </si>
  <si>
    <t>122В</t>
  </si>
  <si>
    <t>206</t>
  </si>
  <si>
    <t>п.Бобровский</t>
  </si>
  <si>
    <t>8 (1)</t>
  </si>
  <si>
    <t>Салымский-4 л.у., р-он свк. 8406П</t>
  </si>
  <si>
    <t>8406</t>
  </si>
  <si>
    <t>Зимнее м/р, куст 7 (7.1)</t>
  </si>
  <si>
    <t>1ВЗ</t>
  </si>
  <si>
    <t>животноводческая ферма д.Денщики</t>
  </si>
  <si>
    <t>1959</t>
  </si>
  <si>
    <t>23-56</t>
  </si>
  <si>
    <t>на территории РРС № 12/20 н/п Усть-балык-Омск, на правой террасе р.Иртыш</t>
  </si>
  <si>
    <t>1-70</t>
  </si>
  <si>
    <t>23520 О-42-А</t>
  </si>
  <si>
    <t>16374</t>
  </si>
  <si>
    <t>23568 (О-42-А)</t>
  </si>
  <si>
    <t>16430 (О-42-А)</t>
  </si>
  <si>
    <t>17720 (О-42-А)</t>
  </si>
  <si>
    <t>23005 (О-42-А)</t>
  </si>
  <si>
    <t>18868 (О-42-А)</t>
  </si>
  <si>
    <t>21617 (О-42-Б)</t>
  </si>
  <si>
    <t>23005 (О-42-Б)</t>
  </si>
  <si>
    <t>23520 О-42-Б</t>
  </si>
  <si>
    <t>17720 (О-42-Б)</t>
  </si>
  <si>
    <t>23568 (О-42-Б)</t>
  </si>
  <si>
    <t>18868 (О-42-Б)</t>
  </si>
  <si>
    <t>16375</t>
  </si>
  <si>
    <t>19831 (О-42-Б)</t>
  </si>
  <si>
    <t>для хозяйственно-питьевого водоснабжения</t>
  </si>
  <si>
    <t>для производственного водоснабжения</t>
  </si>
  <si>
    <t/>
  </si>
  <si>
    <t>для технологич. обеспечения водой с/х объектов</t>
  </si>
  <si>
    <t>для хозяйственно-технических нужд</t>
  </si>
  <si>
    <t>для поддержания пластового давления</t>
  </si>
  <si>
    <t>для хозяйственно-питьевого водоснабжения, для производственного водоснабжения</t>
  </si>
  <si>
    <t>для технологического обеспечения водой (для собственных нужд пользователей недр)</t>
  </si>
  <si>
    <t>для технического водоснабжения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</si>
</sst>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 wrapText="1"/>
    </xf>
    <xf numFmtId="1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tabSelected="1" workbookViewId="0">
      <selection activeCell="E6" sqref="E6"/>
    </sheetView>
  </sheetViews>
  <sheetFormatPr defaultRowHeight="15"/>
  <cols>
    <col min="1" max="1" width="9.140625" style="2"/>
    <col min="2" max="2" width="12" style="2" customWidth="1"/>
    <col min="3" max="3" width="13.85546875" style="2" customWidth="1"/>
    <col min="4" max="4" width="11.140625" style="2" customWidth="1"/>
    <col min="5" max="5" width="36.85546875" style="2" customWidth="1"/>
    <col min="6" max="6" width="36.140625" style="2" customWidth="1"/>
    <col min="7" max="7" width="17.7109375" style="2" customWidth="1"/>
    <col min="8" max="8" width="33.7109375" style="2" customWidth="1"/>
    <col min="9" max="9" width="42.140625" style="2" customWidth="1"/>
    <col min="10" max="11" width="9.140625" style="2"/>
    <col min="12" max="12" width="35" style="2" customWidth="1"/>
    <col min="13" max="13" width="13" style="2" customWidth="1"/>
    <col min="14" max="16384" width="9.140625" style="2"/>
  </cols>
  <sheetData>
    <row r="2" spans="1:13" ht="5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30">
      <c r="A3" s="2">
        <v>1</v>
      </c>
      <c r="B3" s="3" t="s">
        <v>13</v>
      </c>
      <c r="C3" s="4" t="s">
        <v>15</v>
      </c>
      <c r="D3" s="4" t="str">
        <f>CONCATENATE(B3,-C3)</f>
        <v>O-42-А-6</v>
      </c>
      <c r="E3" s="3" t="s">
        <v>51</v>
      </c>
      <c r="F3" s="5"/>
      <c r="G3" s="5"/>
      <c r="H3" s="5"/>
      <c r="I3" s="3" t="s">
        <v>102</v>
      </c>
      <c r="J3" s="3" t="s">
        <v>103</v>
      </c>
      <c r="K3" s="4" t="s">
        <v>104</v>
      </c>
      <c r="L3" s="3" t="s">
        <v>300</v>
      </c>
      <c r="M3" s="3" t="s">
        <v>285</v>
      </c>
    </row>
    <row r="4" spans="1:13" ht="30">
      <c r="A4" s="2">
        <v>2</v>
      </c>
      <c r="B4" s="3" t="s">
        <v>13</v>
      </c>
      <c r="C4" s="4" t="s">
        <v>15</v>
      </c>
      <c r="D4" s="4" t="str">
        <f t="shared" ref="D4:D67" si="0">CONCATENATE(B4,-C4)</f>
        <v>O-42-А-6</v>
      </c>
      <c r="E4" s="3" t="s">
        <v>52</v>
      </c>
      <c r="F4" s="5"/>
      <c r="G4" s="5"/>
      <c r="H4" s="5"/>
      <c r="I4" s="3" t="s">
        <v>105</v>
      </c>
      <c r="J4" s="3" t="s">
        <v>106</v>
      </c>
      <c r="K4" s="4" t="s">
        <v>107</v>
      </c>
      <c r="L4" s="3" t="s">
        <v>300</v>
      </c>
      <c r="M4" s="3" t="s">
        <v>286</v>
      </c>
    </row>
    <row r="5" spans="1:13" ht="30">
      <c r="A5" s="2">
        <v>3</v>
      </c>
      <c r="B5" s="3" t="s">
        <v>13</v>
      </c>
      <c r="C5" s="4" t="s">
        <v>16</v>
      </c>
      <c r="D5" s="4" t="str">
        <f t="shared" si="0"/>
        <v>O-42-А-1</v>
      </c>
      <c r="E5" s="3" t="s">
        <v>51</v>
      </c>
      <c r="F5" s="5"/>
      <c r="G5" s="5"/>
      <c r="H5" s="5"/>
      <c r="I5" s="3" t="s">
        <v>108</v>
      </c>
      <c r="J5" s="3" t="s">
        <v>109</v>
      </c>
      <c r="K5" s="4" t="s">
        <v>110</v>
      </c>
      <c r="L5" s="3" t="s">
        <v>300</v>
      </c>
      <c r="M5" s="3" t="s">
        <v>285</v>
      </c>
    </row>
    <row r="6" spans="1:13" ht="30">
      <c r="A6" s="2">
        <v>4</v>
      </c>
      <c r="B6" s="3" t="s">
        <v>13</v>
      </c>
      <c r="C6" s="4" t="s">
        <v>17</v>
      </c>
      <c r="D6" s="4" t="str">
        <f t="shared" si="0"/>
        <v>O-42-А-2</v>
      </c>
      <c r="E6" s="3" t="s">
        <v>51</v>
      </c>
      <c r="F6" s="5"/>
      <c r="G6" s="5"/>
      <c r="H6" s="5"/>
      <c r="I6" s="3" t="s">
        <v>111</v>
      </c>
      <c r="J6" s="3" t="s">
        <v>109</v>
      </c>
      <c r="K6" s="4" t="s">
        <v>110</v>
      </c>
      <c r="L6" s="3" t="s">
        <v>300</v>
      </c>
      <c r="M6" s="3" t="s">
        <v>285</v>
      </c>
    </row>
    <row r="7" spans="1:13" ht="30">
      <c r="A7" s="2">
        <v>5</v>
      </c>
      <c r="B7" s="3" t="s">
        <v>13</v>
      </c>
      <c r="C7" s="4" t="s">
        <v>18</v>
      </c>
      <c r="D7" s="4" t="str">
        <f t="shared" si="0"/>
        <v>O-42-А-3</v>
      </c>
      <c r="E7" s="3" t="s">
        <v>51</v>
      </c>
      <c r="F7" s="5"/>
      <c r="G7" s="5"/>
      <c r="H7" s="5"/>
      <c r="I7" s="3" t="s">
        <v>112</v>
      </c>
      <c r="J7" s="3" t="s">
        <v>113</v>
      </c>
      <c r="K7" s="4" t="s">
        <v>114</v>
      </c>
      <c r="L7" s="3" t="s">
        <v>300</v>
      </c>
      <c r="M7" s="3" t="s">
        <v>285</v>
      </c>
    </row>
    <row r="8" spans="1:13" ht="30">
      <c r="A8" s="2">
        <v>6</v>
      </c>
      <c r="B8" s="3" t="s">
        <v>13</v>
      </c>
      <c r="C8" s="4" t="s">
        <v>16</v>
      </c>
      <c r="D8" s="4" t="str">
        <f t="shared" si="0"/>
        <v>O-42-А-1</v>
      </c>
      <c r="E8" s="3" t="s">
        <v>51</v>
      </c>
      <c r="F8" s="5"/>
      <c r="G8" s="5"/>
      <c r="H8" s="5"/>
      <c r="I8" s="3" t="s">
        <v>115</v>
      </c>
      <c r="J8" s="3" t="s">
        <v>116</v>
      </c>
      <c r="K8" s="4" t="s">
        <v>117</v>
      </c>
      <c r="L8" s="3" t="s">
        <v>300</v>
      </c>
      <c r="M8" s="3" t="s">
        <v>285</v>
      </c>
    </row>
    <row r="9" spans="1:13" ht="30">
      <c r="A9" s="2">
        <v>7</v>
      </c>
      <c r="B9" s="3" t="s">
        <v>13</v>
      </c>
      <c r="C9" s="4" t="s">
        <v>17</v>
      </c>
      <c r="D9" s="4" t="str">
        <f t="shared" si="0"/>
        <v>O-42-А-2</v>
      </c>
      <c r="E9" s="3" t="s">
        <v>51</v>
      </c>
      <c r="F9" s="5"/>
      <c r="G9" s="5"/>
      <c r="H9" s="5"/>
      <c r="I9" s="3" t="s">
        <v>118</v>
      </c>
      <c r="J9" s="3" t="s">
        <v>119</v>
      </c>
      <c r="K9" s="4" t="s">
        <v>117</v>
      </c>
      <c r="L9" s="3" t="s">
        <v>300</v>
      </c>
      <c r="M9" s="3" t="s">
        <v>285</v>
      </c>
    </row>
    <row r="10" spans="1:13" ht="30">
      <c r="A10" s="2">
        <v>8</v>
      </c>
      <c r="B10" s="3" t="s">
        <v>13</v>
      </c>
      <c r="C10" s="4" t="s">
        <v>18</v>
      </c>
      <c r="D10" s="4" t="str">
        <f t="shared" si="0"/>
        <v>O-42-А-3</v>
      </c>
      <c r="E10" s="3" t="s">
        <v>51</v>
      </c>
      <c r="F10" s="5"/>
      <c r="G10" s="5"/>
      <c r="H10" s="5"/>
      <c r="I10" s="3" t="s">
        <v>120</v>
      </c>
      <c r="J10" s="3" t="s">
        <v>121</v>
      </c>
      <c r="K10" s="4" t="s">
        <v>117</v>
      </c>
      <c r="L10" s="3" t="s">
        <v>300</v>
      </c>
      <c r="M10" s="3" t="s">
        <v>285</v>
      </c>
    </row>
    <row r="11" spans="1:13" ht="30">
      <c r="A11" s="2">
        <v>9</v>
      </c>
      <c r="B11" s="3" t="s">
        <v>13</v>
      </c>
      <c r="C11" s="4" t="s">
        <v>19</v>
      </c>
      <c r="D11" s="4" t="str">
        <f t="shared" si="0"/>
        <v>O-42-А-4</v>
      </c>
      <c r="E11" s="3" t="s">
        <v>51</v>
      </c>
      <c r="F11" s="5"/>
      <c r="G11" s="5"/>
      <c r="H11" s="5"/>
      <c r="I11" s="3" t="s">
        <v>122</v>
      </c>
      <c r="J11" s="5"/>
      <c r="K11" s="4" t="s">
        <v>104</v>
      </c>
      <c r="L11" s="3" t="s">
        <v>300</v>
      </c>
      <c r="M11" s="3" t="s">
        <v>285</v>
      </c>
    </row>
    <row r="12" spans="1:13" ht="30">
      <c r="A12" s="2">
        <v>10</v>
      </c>
      <c r="B12" s="3" t="s">
        <v>13</v>
      </c>
      <c r="C12" s="4" t="s">
        <v>16</v>
      </c>
      <c r="D12" s="4" t="str">
        <f t="shared" si="0"/>
        <v>O-42-А-1</v>
      </c>
      <c r="E12" s="3" t="s">
        <v>51</v>
      </c>
      <c r="F12" s="5"/>
      <c r="G12" s="5"/>
      <c r="H12" s="5"/>
      <c r="I12" s="3" t="s">
        <v>123</v>
      </c>
      <c r="J12" s="3" t="s">
        <v>124</v>
      </c>
      <c r="K12" s="4" t="s">
        <v>125</v>
      </c>
      <c r="L12" s="3" t="s">
        <v>300</v>
      </c>
      <c r="M12" s="3" t="s">
        <v>285</v>
      </c>
    </row>
    <row r="13" spans="1:13" ht="45">
      <c r="A13" s="2">
        <v>11</v>
      </c>
      <c r="B13" s="3" t="s">
        <v>13</v>
      </c>
      <c r="C13" s="4" t="s">
        <v>20</v>
      </c>
      <c r="D13" s="4" t="str">
        <f t="shared" si="0"/>
        <v>O-42-А-5</v>
      </c>
      <c r="E13" s="3" t="s">
        <v>51</v>
      </c>
      <c r="F13" s="5"/>
      <c r="G13" s="5"/>
      <c r="H13" s="5"/>
      <c r="I13" s="3" t="s">
        <v>126</v>
      </c>
      <c r="J13" s="5"/>
      <c r="K13" s="4" t="s">
        <v>104</v>
      </c>
      <c r="L13" s="3" t="s">
        <v>300</v>
      </c>
      <c r="M13" s="3" t="s">
        <v>285</v>
      </c>
    </row>
    <row r="14" spans="1:13" ht="30">
      <c r="A14" s="2">
        <v>12</v>
      </c>
      <c r="B14" s="3" t="s">
        <v>13</v>
      </c>
      <c r="C14" s="4" t="s">
        <v>17</v>
      </c>
      <c r="D14" s="4" t="str">
        <f t="shared" si="0"/>
        <v>O-42-А-2</v>
      </c>
      <c r="E14" s="3" t="s">
        <v>51</v>
      </c>
      <c r="F14" s="5"/>
      <c r="G14" s="5"/>
      <c r="H14" s="5"/>
      <c r="I14" s="3" t="s">
        <v>127</v>
      </c>
      <c r="J14" s="3" t="s">
        <v>16</v>
      </c>
      <c r="K14" s="4" t="s">
        <v>128</v>
      </c>
      <c r="L14" s="3" t="s">
        <v>301</v>
      </c>
      <c r="M14" s="3" t="s">
        <v>285</v>
      </c>
    </row>
    <row r="15" spans="1:13" ht="30">
      <c r="A15" s="2">
        <v>13</v>
      </c>
      <c r="B15" s="3" t="s">
        <v>13</v>
      </c>
      <c r="C15" s="4" t="s">
        <v>16</v>
      </c>
      <c r="D15" s="4" t="str">
        <f t="shared" si="0"/>
        <v>O-42-А-1</v>
      </c>
      <c r="E15" s="3" t="s">
        <v>51</v>
      </c>
      <c r="F15" s="5"/>
      <c r="G15" s="5"/>
      <c r="H15" s="5"/>
      <c r="I15" s="3" t="s">
        <v>129</v>
      </c>
      <c r="J15" s="3" t="s">
        <v>16</v>
      </c>
      <c r="K15" s="4" t="s">
        <v>130</v>
      </c>
      <c r="L15" s="3" t="s">
        <v>300</v>
      </c>
      <c r="M15" s="3" t="s">
        <v>285</v>
      </c>
    </row>
    <row r="16" spans="1:13" ht="30">
      <c r="A16" s="2">
        <v>14</v>
      </c>
      <c r="B16" s="3" t="s">
        <v>13</v>
      </c>
      <c r="C16" s="4" t="s">
        <v>17</v>
      </c>
      <c r="D16" s="4" t="str">
        <f t="shared" si="0"/>
        <v>O-42-А-2</v>
      </c>
      <c r="E16" s="3" t="s">
        <v>51</v>
      </c>
      <c r="F16" s="5"/>
      <c r="G16" s="5"/>
      <c r="H16" s="5"/>
      <c r="I16" s="3" t="s">
        <v>131</v>
      </c>
      <c r="J16" s="3" t="s">
        <v>132</v>
      </c>
      <c r="K16" s="4" t="s">
        <v>133</v>
      </c>
      <c r="L16" s="3" t="s">
        <v>302</v>
      </c>
      <c r="M16" s="3" t="s">
        <v>285</v>
      </c>
    </row>
    <row r="17" spans="1:13" ht="30">
      <c r="A17" s="2">
        <v>15</v>
      </c>
      <c r="B17" s="3" t="s">
        <v>13</v>
      </c>
      <c r="C17" s="4" t="s">
        <v>16</v>
      </c>
      <c r="D17" s="4" t="str">
        <f t="shared" si="0"/>
        <v>O-42-А-1</v>
      </c>
      <c r="E17" s="3" t="s">
        <v>51</v>
      </c>
      <c r="F17" s="5"/>
      <c r="G17" s="5"/>
      <c r="H17" s="5"/>
      <c r="I17" s="3" t="s">
        <v>131</v>
      </c>
      <c r="J17" s="3" t="s">
        <v>134</v>
      </c>
      <c r="K17" s="4" t="s">
        <v>133</v>
      </c>
      <c r="L17" s="3" t="s">
        <v>302</v>
      </c>
      <c r="M17" s="3" t="s">
        <v>285</v>
      </c>
    </row>
    <row r="18" spans="1:13" ht="30">
      <c r="A18" s="2">
        <v>16</v>
      </c>
      <c r="B18" s="3" t="s">
        <v>13</v>
      </c>
      <c r="C18" s="4" t="s">
        <v>16</v>
      </c>
      <c r="D18" s="4" t="str">
        <f t="shared" si="0"/>
        <v>O-42-А-1</v>
      </c>
      <c r="E18" s="3" t="s">
        <v>51</v>
      </c>
      <c r="F18" s="5"/>
      <c r="G18" s="5"/>
      <c r="H18" s="5"/>
      <c r="I18" s="3" t="s">
        <v>135</v>
      </c>
      <c r="J18" s="3" t="s">
        <v>15</v>
      </c>
      <c r="K18" s="4" t="s">
        <v>136</v>
      </c>
      <c r="L18" s="3" t="s">
        <v>303</v>
      </c>
      <c r="M18" s="3" t="s">
        <v>285</v>
      </c>
    </row>
    <row r="19" spans="1:13" ht="30">
      <c r="A19" s="2">
        <v>17</v>
      </c>
      <c r="B19" s="3" t="s">
        <v>13</v>
      </c>
      <c r="C19" s="4" t="s">
        <v>16</v>
      </c>
      <c r="D19" s="4" t="str">
        <f t="shared" si="0"/>
        <v>O-42-А-1</v>
      </c>
      <c r="E19" s="3" t="s">
        <v>51</v>
      </c>
      <c r="F19" s="5"/>
      <c r="G19" s="5"/>
      <c r="H19" s="5"/>
      <c r="I19" s="3" t="s">
        <v>137</v>
      </c>
      <c r="J19" s="5"/>
      <c r="K19" s="4" t="s">
        <v>138</v>
      </c>
      <c r="L19" s="3" t="s">
        <v>300</v>
      </c>
      <c r="M19" s="3" t="s">
        <v>285</v>
      </c>
    </row>
    <row r="20" spans="1:13" ht="30">
      <c r="A20" s="2">
        <v>18</v>
      </c>
      <c r="B20" s="3" t="s">
        <v>13</v>
      </c>
      <c r="C20" s="4" t="s">
        <v>16</v>
      </c>
      <c r="D20" s="4" t="str">
        <f t="shared" si="0"/>
        <v>O-42-А-1</v>
      </c>
      <c r="E20" s="3" t="s">
        <v>51</v>
      </c>
      <c r="F20" s="5"/>
      <c r="G20" s="5"/>
      <c r="H20" s="5"/>
      <c r="I20" s="3" t="s">
        <v>139</v>
      </c>
      <c r="J20" s="3" t="s">
        <v>140</v>
      </c>
      <c r="K20" s="4" t="s">
        <v>141</v>
      </c>
      <c r="L20" s="3" t="s">
        <v>300</v>
      </c>
      <c r="M20" s="3" t="s">
        <v>285</v>
      </c>
    </row>
    <row r="21" spans="1:13" ht="30">
      <c r="A21" s="2">
        <v>19</v>
      </c>
      <c r="B21" s="3" t="s">
        <v>13</v>
      </c>
      <c r="C21" s="4" t="s">
        <v>21</v>
      </c>
      <c r="D21" s="4" t="str">
        <f t="shared" si="0"/>
        <v>O-42-А-7</v>
      </c>
      <c r="E21" s="3" t="s">
        <v>52</v>
      </c>
      <c r="F21" s="3" t="s">
        <v>55</v>
      </c>
      <c r="G21" s="5"/>
      <c r="H21" s="5"/>
      <c r="I21" s="3" t="s">
        <v>142</v>
      </c>
      <c r="J21" s="3" t="s">
        <v>143</v>
      </c>
      <c r="K21" s="4" t="s">
        <v>114</v>
      </c>
      <c r="L21" s="3" t="s">
        <v>304</v>
      </c>
      <c r="M21" s="3" t="s">
        <v>286</v>
      </c>
    </row>
    <row r="22" spans="1:13" ht="30">
      <c r="A22" s="2">
        <v>20</v>
      </c>
      <c r="B22" s="3" t="s">
        <v>13</v>
      </c>
      <c r="C22" s="4" t="s">
        <v>22</v>
      </c>
      <c r="D22" s="4" t="str">
        <f t="shared" si="0"/>
        <v>O-42-А-25</v>
      </c>
      <c r="E22" s="3" t="s">
        <v>52</v>
      </c>
      <c r="F22" s="3" t="s">
        <v>56</v>
      </c>
      <c r="G22" s="3" t="s">
        <v>57</v>
      </c>
      <c r="H22" s="3" t="s">
        <v>58</v>
      </c>
      <c r="I22" s="3" t="s">
        <v>144</v>
      </c>
      <c r="J22" s="3" t="s">
        <v>145</v>
      </c>
      <c r="K22" s="4" t="s">
        <v>146</v>
      </c>
      <c r="L22" s="3" t="s">
        <v>305</v>
      </c>
      <c r="M22" s="3" t="s">
        <v>287</v>
      </c>
    </row>
    <row r="23" spans="1:13" ht="30">
      <c r="A23" s="2">
        <v>21</v>
      </c>
      <c r="B23" s="3" t="s">
        <v>13</v>
      </c>
      <c r="C23" s="4" t="s">
        <v>23</v>
      </c>
      <c r="D23" s="4" t="str">
        <f t="shared" si="0"/>
        <v>O-42-А-12</v>
      </c>
      <c r="E23" s="3" t="s">
        <v>52</v>
      </c>
      <c r="F23" s="3" t="s">
        <v>59</v>
      </c>
      <c r="G23" s="3" t="s">
        <v>60</v>
      </c>
      <c r="H23" s="3" t="s">
        <v>61</v>
      </c>
      <c r="I23" s="3" t="s">
        <v>147</v>
      </c>
      <c r="J23" s="3" t="s">
        <v>148</v>
      </c>
      <c r="K23" s="4" t="s">
        <v>149</v>
      </c>
      <c r="L23" s="3" t="s">
        <v>300</v>
      </c>
      <c r="M23" s="3" t="s">
        <v>288</v>
      </c>
    </row>
    <row r="24" spans="1:13" ht="30">
      <c r="A24" s="2">
        <v>22</v>
      </c>
      <c r="B24" s="3" t="s">
        <v>13</v>
      </c>
      <c r="C24" s="4" t="s">
        <v>24</v>
      </c>
      <c r="D24" s="4" t="str">
        <f t="shared" si="0"/>
        <v>O-42-А-11</v>
      </c>
      <c r="E24" s="3" t="s">
        <v>52</v>
      </c>
      <c r="F24" s="3" t="s">
        <v>59</v>
      </c>
      <c r="G24" s="3" t="s">
        <v>60</v>
      </c>
      <c r="H24" s="3" t="s">
        <v>61</v>
      </c>
      <c r="I24" s="3" t="s">
        <v>147</v>
      </c>
      <c r="J24" s="3" t="s">
        <v>150</v>
      </c>
      <c r="K24" s="4" t="s">
        <v>149</v>
      </c>
      <c r="L24" s="3" t="s">
        <v>300</v>
      </c>
      <c r="M24" s="3" t="s">
        <v>288</v>
      </c>
    </row>
    <row r="25" spans="1:13" ht="30">
      <c r="A25" s="2">
        <v>23</v>
      </c>
      <c r="B25" s="3" t="s">
        <v>13</v>
      </c>
      <c r="C25" s="4" t="s">
        <v>25</v>
      </c>
      <c r="D25" s="4" t="str">
        <f t="shared" si="0"/>
        <v>O-42-А-13</v>
      </c>
      <c r="E25" s="3" t="s">
        <v>52</v>
      </c>
      <c r="F25" s="3" t="s">
        <v>62</v>
      </c>
      <c r="G25" s="3" t="s">
        <v>63</v>
      </c>
      <c r="H25" s="3" t="s">
        <v>64</v>
      </c>
      <c r="I25" s="3" t="s">
        <v>151</v>
      </c>
      <c r="J25" s="3" t="s">
        <v>16</v>
      </c>
      <c r="K25" s="4" t="s">
        <v>152</v>
      </c>
      <c r="L25" s="3" t="s">
        <v>300</v>
      </c>
      <c r="M25" s="3" t="s">
        <v>289</v>
      </c>
    </row>
    <row r="26" spans="1:13" ht="30">
      <c r="A26" s="2">
        <v>24</v>
      </c>
      <c r="B26" s="3" t="s">
        <v>13</v>
      </c>
      <c r="C26" s="4" t="s">
        <v>18</v>
      </c>
      <c r="D26" s="4" t="str">
        <f t="shared" si="0"/>
        <v>O-42-А-3</v>
      </c>
      <c r="E26" s="3" t="s">
        <v>52</v>
      </c>
      <c r="F26" s="3" t="s">
        <v>65</v>
      </c>
      <c r="G26" s="3" t="s">
        <v>66</v>
      </c>
      <c r="H26" s="3" t="s">
        <v>67</v>
      </c>
      <c r="I26" s="3" t="s">
        <v>153</v>
      </c>
      <c r="J26" s="3" t="s">
        <v>154</v>
      </c>
      <c r="K26" s="4" t="s">
        <v>155</v>
      </c>
      <c r="L26" s="3" t="s">
        <v>300</v>
      </c>
      <c r="M26" s="3" t="s">
        <v>286</v>
      </c>
    </row>
    <row r="27" spans="1:13" ht="30">
      <c r="A27" s="2">
        <v>25</v>
      </c>
      <c r="B27" s="3" t="s">
        <v>13</v>
      </c>
      <c r="C27" s="4" t="s">
        <v>19</v>
      </c>
      <c r="D27" s="4" t="str">
        <f t="shared" si="0"/>
        <v>O-42-А-4</v>
      </c>
      <c r="E27" s="3" t="s">
        <v>52</v>
      </c>
      <c r="F27" s="3" t="s">
        <v>65</v>
      </c>
      <c r="G27" s="3" t="s">
        <v>66</v>
      </c>
      <c r="H27" s="3" t="s">
        <v>67</v>
      </c>
      <c r="I27" s="3" t="s">
        <v>156</v>
      </c>
      <c r="J27" s="3" t="s">
        <v>157</v>
      </c>
      <c r="K27" s="4" t="s">
        <v>155</v>
      </c>
      <c r="L27" s="3" t="s">
        <v>300</v>
      </c>
      <c r="M27" s="3" t="s">
        <v>286</v>
      </c>
    </row>
    <row r="28" spans="1:13" ht="30">
      <c r="A28" s="2">
        <v>26</v>
      </c>
      <c r="B28" s="3" t="s">
        <v>13</v>
      </c>
      <c r="C28" s="4" t="s">
        <v>17</v>
      </c>
      <c r="D28" s="4" t="str">
        <f t="shared" si="0"/>
        <v>O-42-А-2</v>
      </c>
      <c r="E28" s="3" t="s">
        <v>52</v>
      </c>
      <c r="F28" s="3" t="s">
        <v>65</v>
      </c>
      <c r="G28" s="3" t="s">
        <v>66</v>
      </c>
      <c r="H28" s="3" t="s">
        <v>67</v>
      </c>
      <c r="I28" s="3" t="s">
        <v>158</v>
      </c>
      <c r="J28" s="3" t="s">
        <v>159</v>
      </c>
      <c r="K28" s="4" t="s">
        <v>160</v>
      </c>
      <c r="L28" s="3" t="s">
        <v>300</v>
      </c>
      <c r="M28" s="3" t="s">
        <v>286</v>
      </c>
    </row>
    <row r="29" spans="1:13" ht="30">
      <c r="A29" s="2">
        <v>27</v>
      </c>
      <c r="B29" s="3" t="s">
        <v>13</v>
      </c>
      <c r="C29" s="4" t="s">
        <v>16</v>
      </c>
      <c r="D29" s="4" t="str">
        <f t="shared" si="0"/>
        <v>O-42-А-1</v>
      </c>
      <c r="E29" s="3" t="s">
        <v>52</v>
      </c>
      <c r="F29" s="3" t="s">
        <v>65</v>
      </c>
      <c r="G29" s="3" t="s">
        <v>66</v>
      </c>
      <c r="H29" s="3" t="s">
        <v>67</v>
      </c>
      <c r="I29" s="3" t="s">
        <v>161</v>
      </c>
      <c r="J29" s="3" t="s">
        <v>162</v>
      </c>
      <c r="K29" s="4" t="s">
        <v>160</v>
      </c>
      <c r="L29" s="3" t="s">
        <v>300</v>
      </c>
      <c r="M29" s="3" t="s">
        <v>286</v>
      </c>
    </row>
    <row r="30" spans="1:13" ht="45">
      <c r="A30" s="2">
        <v>28</v>
      </c>
      <c r="B30" s="3" t="s">
        <v>13</v>
      </c>
      <c r="C30" s="4" t="s">
        <v>26</v>
      </c>
      <c r="D30" s="4" t="str">
        <f t="shared" si="0"/>
        <v>O-42-А-9</v>
      </c>
      <c r="E30" s="3" t="s">
        <v>52</v>
      </c>
      <c r="F30" s="3" t="s">
        <v>68</v>
      </c>
      <c r="G30" s="3" t="s">
        <v>69</v>
      </c>
      <c r="H30" s="3" t="s">
        <v>70</v>
      </c>
      <c r="I30" s="3" t="s">
        <v>163</v>
      </c>
      <c r="J30" s="3" t="s">
        <v>164</v>
      </c>
      <c r="K30" s="4" t="s">
        <v>165</v>
      </c>
      <c r="L30" s="3" t="s">
        <v>306</v>
      </c>
      <c r="M30" s="3" t="s">
        <v>288</v>
      </c>
    </row>
    <row r="31" spans="1:13" ht="45">
      <c r="A31" s="2">
        <v>29</v>
      </c>
      <c r="B31" s="3" t="s">
        <v>13</v>
      </c>
      <c r="C31" s="4" t="s">
        <v>27</v>
      </c>
      <c r="D31" s="4" t="str">
        <f t="shared" si="0"/>
        <v>O-42-А-8</v>
      </c>
      <c r="E31" s="3" t="s">
        <v>52</v>
      </c>
      <c r="F31" s="3" t="s">
        <v>68</v>
      </c>
      <c r="G31" s="3" t="s">
        <v>69</v>
      </c>
      <c r="H31" s="3" t="s">
        <v>70</v>
      </c>
      <c r="I31" s="3" t="s">
        <v>163</v>
      </c>
      <c r="J31" s="3" t="s">
        <v>166</v>
      </c>
      <c r="K31" s="4" t="s">
        <v>165</v>
      </c>
      <c r="L31" s="3" t="s">
        <v>306</v>
      </c>
      <c r="M31" s="3" t="s">
        <v>288</v>
      </c>
    </row>
    <row r="32" spans="1:13" ht="45">
      <c r="A32" s="2">
        <v>30</v>
      </c>
      <c r="B32" s="3" t="s">
        <v>13</v>
      </c>
      <c r="C32" s="4" t="s">
        <v>16</v>
      </c>
      <c r="D32" s="4" t="str">
        <f t="shared" si="0"/>
        <v>O-42-А-1</v>
      </c>
      <c r="E32" s="3" t="s">
        <v>51</v>
      </c>
      <c r="F32" s="3" t="s">
        <v>71</v>
      </c>
      <c r="G32" s="3" t="s">
        <v>72</v>
      </c>
      <c r="H32" s="3" t="s">
        <v>70</v>
      </c>
      <c r="I32" s="3" t="s">
        <v>167</v>
      </c>
      <c r="J32" s="3" t="s">
        <v>168</v>
      </c>
      <c r="K32" s="4" t="s">
        <v>130</v>
      </c>
      <c r="L32" s="3" t="s">
        <v>306</v>
      </c>
      <c r="M32" s="3" t="s">
        <v>285</v>
      </c>
    </row>
    <row r="33" spans="1:13" ht="45">
      <c r="A33" s="2">
        <v>31</v>
      </c>
      <c r="B33" s="3" t="s">
        <v>13</v>
      </c>
      <c r="C33" s="4" t="s">
        <v>17</v>
      </c>
      <c r="D33" s="4" t="str">
        <f t="shared" si="0"/>
        <v>O-42-А-2</v>
      </c>
      <c r="E33" s="3" t="s">
        <v>51</v>
      </c>
      <c r="F33" s="3" t="s">
        <v>71</v>
      </c>
      <c r="G33" s="3" t="s">
        <v>72</v>
      </c>
      <c r="H33" s="3" t="s">
        <v>70</v>
      </c>
      <c r="I33" s="3" t="s">
        <v>167</v>
      </c>
      <c r="J33" s="3" t="s">
        <v>169</v>
      </c>
      <c r="K33" s="4" t="s">
        <v>130</v>
      </c>
      <c r="L33" s="3" t="s">
        <v>306</v>
      </c>
      <c r="M33" s="3" t="s">
        <v>285</v>
      </c>
    </row>
    <row r="34" spans="1:13" ht="30">
      <c r="A34" s="2">
        <v>32</v>
      </c>
      <c r="B34" s="3" t="s">
        <v>13</v>
      </c>
      <c r="C34" s="4" t="s">
        <v>28</v>
      </c>
      <c r="D34" s="4" t="str">
        <f t="shared" si="0"/>
        <v>O-42-А-20</v>
      </c>
      <c r="E34" s="3" t="s">
        <v>52</v>
      </c>
      <c r="F34" s="3" t="s">
        <v>73</v>
      </c>
      <c r="G34" s="3" t="s">
        <v>74</v>
      </c>
      <c r="H34" s="3" t="s">
        <v>75</v>
      </c>
      <c r="I34" s="3" t="s">
        <v>170</v>
      </c>
      <c r="J34" s="3" t="s">
        <v>171</v>
      </c>
      <c r="K34" s="4" t="s">
        <v>172</v>
      </c>
      <c r="L34" s="3" t="s">
        <v>300</v>
      </c>
      <c r="M34" s="3" t="s">
        <v>290</v>
      </c>
    </row>
    <row r="35" spans="1:13" ht="30">
      <c r="A35" s="2">
        <v>33</v>
      </c>
      <c r="B35" s="3" t="s">
        <v>13</v>
      </c>
      <c r="C35" s="4" t="s">
        <v>29</v>
      </c>
      <c r="D35" s="4" t="str">
        <f t="shared" si="0"/>
        <v>O-42-А-21</v>
      </c>
      <c r="E35" s="3" t="s">
        <v>52</v>
      </c>
      <c r="F35" s="3" t="s">
        <v>73</v>
      </c>
      <c r="G35" s="3" t="s">
        <v>74</v>
      </c>
      <c r="H35" s="3" t="s">
        <v>75</v>
      </c>
      <c r="I35" s="3" t="s">
        <v>170</v>
      </c>
      <c r="J35" s="3" t="s">
        <v>173</v>
      </c>
      <c r="K35" s="4" t="s">
        <v>172</v>
      </c>
      <c r="L35" s="3" t="s">
        <v>300</v>
      </c>
      <c r="M35" s="3" t="s">
        <v>290</v>
      </c>
    </row>
    <row r="36" spans="1:13" ht="30">
      <c r="A36" s="2">
        <v>34</v>
      </c>
      <c r="B36" s="3" t="s">
        <v>13</v>
      </c>
      <c r="C36" s="4" t="s">
        <v>30</v>
      </c>
      <c r="D36" s="4" t="str">
        <f t="shared" si="0"/>
        <v>O-42-А-22</v>
      </c>
      <c r="E36" s="3" t="s">
        <v>52</v>
      </c>
      <c r="F36" s="3" t="s">
        <v>73</v>
      </c>
      <c r="G36" s="3" t="s">
        <v>74</v>
      </c>
      <c r="H36" s="3" t="s">
        <v>75</v>
      </c>
      <c r="I36" s="3" t="s">
        <v>170</v>
      </c>
      <c r="J36" s="3" t="s">
        <v>174</v>
      </c>
      <c r="K36" s="4" t="s">
        <v>172</v>
      </c>
      <c r="L36" s="3" t="s">
        <v>300</v>
      </c>
      <c r="M36" s="3" t="s">
        <v>290</v>
      </c>
    </row>
    <row r="37" spans="1:13" ht="30">
      <c r="A37" s="2">
        <v>35</v>
      </c>
      <c r="B37" s="3" t="s">
        <v>13</v>
      </c>
      <c r="C37" s="4" t="s">
        <v>31</v>
      </c>
      <c r="D37" s="4" t="str">
        <f t="shared" si="0"/>
        <v>O-42-А-23</v>
      </c>
      <c r="E37" s="3" t="s">
        <v>52</v>
      </c>
      <c r="F37" s="3" t="s">
        <v>73</v>
      </c>
      <c r="G37" s="3" t="s">
        <v>74</v>
      </c>
      <c r="H37" s="3" t="s">
        <v>75</v>
      </c>
      <c r="I37" s="3" t="s">
        <v>170</v>
      </c>
      <c r="J37" s="3" t="s">
        <v>175</v>
      </c>
      <c r="K37" s="4" t="s">
        <v>172</v>
      </c>
      <c r="L37" s="3" t="s">
        <v>300</v>
      </c>
      <c r="M37" s="3" t="s">
        <v>290</v>
      </c>
    </row>
    <row r="38" spans="1:13" ht="30">
      <c r="A38" s="2">
        <v>36</v>
      </c>
      <c r="B38" s="3" t="s">
        <v>13</v>
      </c>
      <c r="C38" s="4" t="s">
        <v>32</v>
      </c>
      <c r="D38" s="4" t="str">
        <f t="shared" si="0"/>
        <v>O-42-А-24</v>
      </c>
      <c r="E38" s="3" t="s">
        <v>52</v>
      </c>
      <c r="F38" s="3" t="s">
        <v>73</v>
      </c>
      <c r="G38" s="3" t="s">
        <v>74</v>
      </c>
      <c r="H38" s="3" t="s">
        <v>75</v>
      </c>
      <c r="I38" s="3" t="s">
        <v>170</v>
      </c>
      <c r="J38" s="3" t="s">
        <v>176</v>
      </c>
      <c r="K38" s="4" t="s">
        <v>172</v>
      </c>
      <c r="L38" s="3" t="s">
        <v>300</v>
      </c>
      <c r="M38" s="3" t="s">
        <v>290</v>
      </c>
    </row>
    <row r="39" spans="1:13" ht="30">
      <c r="A39" s="2">
        <v>37</v>
      </c>
      <c r="B39" s="3" t="s">
        <v>13</v>
      </c>
      <c r="C39" s="4" t="s">
        <v>20</v>
      </c>
      <c r="D39" s="4" t="str">
        <f t="shared" si="0"/>
        <v>O-42-А-5</v>
      </c>
      <c r="E39" s="3" t="s">
        <v>52</v>
      </c>
      <c r="F39" s="5"/>
      <c r="G39" s="5"/>
      <c r="H39" s="5"/>
      <c r="I39" s="3" t="s">
        <v>177</v>
      </c>
      <c r="J39" s="3" t="s">
        <v>178</v>
      </c>
      <c r="K39" s="4" t="s">
        <v>107</v>
      </c>
      <c r="L39" s="3" t="s">
        <v>300</v>
      </c>
      <c r="M39" s="3" t="s">
        <v>286</v>
      </c>
    </row>
    <row r="40" spans="1:13" ht="30">
      <c r="A40" s="2">
        <v>38</v>
      </c>
      <c r="B40" s="3" t="s">
        <v>13</v>
      </c>
      <c r="C40" s="4" t="s">
        <v>19</v>
      </c>
      <c r="D40" s="4" t="str">
        <f t="shared" si="0"/>
        <v>O-42-А-4</v>
      </c>
      <c r="E40" s="3" t="s">
        <v>51</v>
      </c>
      <c r="F40" s="5"/>
      <c r="G40" s="5"/>
      <c r="H40" s="5"/>
      <c r="I40" s="3" t="s">
        <v>179</v>
      </c>
      <c r="J40" s="3" t="s">
        <v>180</v>
      </c>
      <c r="K40" s="4" t="s">
        <v>136</v>
      </c>
      <c r="L40" s="3" t="s">
        <v>300</v>
      </c>
      <c r="M40" s="3" t="s">
        <v>285</v>
      </c>
    </row>
    <row r="41" spans="1:13" ht="45">
      <c r="A41" s="2">
        <v>39</v>
      </c>
      <c r="B41" s="3" t="s">
        <v>13</v>
      </c>
      <c r="C41" s="4" t="s">
        <v>33</v>
      </c>
      <c r="D41" s="4" t="str">
        <f t="shared" si="0"/>
        <v>O-42-А-15</v>
      </c>
      <c r="E41" s="3" t="s">
        <v>52</v>
      </c>
      <c r="F41" s="3" t="s">
        <v>76</v>
      </c>
      <c r="G41" s="5"/>
      <c r="H41" s="5"/>
      <c r="I41" s="3" t="s">
        <v>144</v>
      </c>
      <c r="J41" s="3" t="s">
        <v>181</v>
      </c>
      <c r="K41" s="4" t="s">
        <v>182</v>
      </c>
      <c r="L41" s="3" t="s">
        <v>307</v>
      </c>
      <c r="M41" s="3" t="s">
        <v>291</v>
      </c>
    </row>
    <row r="42" spans="1:13" ht="45">
      <c r="A42" s="2">
        <v>40</v>
      </c>
      <c r="B42" s="3" t="s">
        <v>13</v>
      </c>
      <c r="C42" s="4" t="s">
        <v>34</v>
      </c>
      <c r="D42" s="4" t="str">
        <f t="shared" si="0"/>
        <v>O-42-А-18</v>
      </c>
      <c r="E42" s="3" t="s">
        <v>52</v>
      </c>
      <c r="F42" s="3" t="s">
        <v>76</v>
      </c>
      <c r="G42" s="5"/>
      <c r="H42" s="5"/>
      <c r="I42" s="3" t="s">
        <v>183</v>
      </c>
      <c r="J42" s="3" t="s">
        <v>184</v>
      </c>
      <c r="K42" s="4" t="s">
        <v>182</v>
      </c>
      <c r="L42" s="3" t="s">
        <v>307</v>
      </c>
      <c r="M42" s="3" t="s">
        <v>291</v>
      </c>
    </row>
    <row r="43" spans="1:13" ht="30">
      <c r="A43" s="2">
        <v>41</v>
      </c>
      <c r="B43" s="3" t="s">
        <v>13</v>
      </c>
      <c r="C43" s="4" t="s">
        <v>20</v>
      </c>
      <c r="D43" s="4" t="str">
        <f t="shared" si="0"/>
        <v>O-42-А-5</v>
      </c>
      <c r="E43" s="3" t="s">
        <v>51</v>
      </c>
      <c r="F43" s="3" t="s">
        <v>77</v>
      </c>
      <c r="G43" s="3" t="s">
        <v>78</v>
      </c>
      <c r="H43" s="3" t="s">
        <v>79</v>
      </c>
      <c r="I43" s="3" t="s">
        <v>185</v>
      </c>
      <c r="J43" s="3" t="s">
        <v>186</v>
      </c>
      <c r="K43" s="4" t="s">
        <v>187</v>
      </c>
      <c r="L43" s="3" t="s">
        <v>300</v>
      </c>
      <c r="M43" s="3" t="s">
        <v>285</v>
      </c>
    </row>
    <row r="44" spans="1:13" ht="30">
      <c r="A44" s="2">
        <v>42</v>
      </c>
      <c r="B44" s="3" t="s">
        <v>13</v>
      </c>
      <c r="C44" s="4" t="s">
        <v>19</v>
      </c>
      <c r="D44" s="4" t="str">
        <f t="shared" si="0"/>
        <v>O-42-А-4</v>
      </c>
      <c r="E44" s="3" t="s">
        <v>51</v>
      </c>
      <c r="F44" s="3" t="s">
        <v>77</v>
      </c>
      <c r="G44" s="3" t="s">
        <v>78</v>
      </c>
      <c r="H44" s="3" t="s">
        <v>79</v>
      </c>
      <c r="I44" s="3" t="s">
        <v>185</v>
      </c>
      <c r="J44" s="3" t="s">
        <v>188</v>
      </c>
      <c r="K44" s="4" t="s">
        <v>189</v>
      </c>
      <c r="L44" s="3" t="s">
        <v>300</v>
      </c>
      <c r="M44" s="3" t="s">
        <v>285</v>
      </c>
    </row>
    <row r="45" spans="1:13" ht="45">
      <c r="A45" s="2">
        <v>43</v>
      </c>
      <c r="B45" s="3" t="s">
        <v>13</v>
      </c>
      <c r="C45" s="4" t="s">
        <v>35</v>
      </c>
      <c r="D45" s="4" t="str">
        <f t="shared" si="0"/>
        <v>O-42-А-14</v>
      </c>
      <c r="E45" s="3" t="s">
        <v>52</v>
      </c>
      <c r="F45" s="3" t="s">
        <v>77</v>
      </c>
      <c r="G45" s="3" t="s">
        <v>78</v>
      </c>
      <c r="H45" s="3" t="s">
        <v>79</v>
      </c>
      <c r="I45" s="3" t="s">
        <v>190</v>
      </c>
      <c r="J45" s="3" t="s">
        <v>191</v>
      </c>
      <c r="K45" s="4" t="s">
        <v>187</v>
      </c>
      <c r="L45" s="3" t="s">
        <v>306</v>
      </c>
      <c r="M45" s="3" t="s">
        <v>289</v>
      </c>
    </row>
    <row r="46" spans="1:13" ht="30">
      <c r="A46" s="2">
        <v>44</v>
      </c>
      <c r="B46" s="3" t="s">
        <v>13</v>
      </c>
      <c r="C46" s="4" t="s">
        <v>21</v>
      </c>
      <c r="D46" s="4" t="str">
        <f t="shared" si="0"/>
        <v>O-42-А-7</v>
      </c>
      <c r="E46" s="3" t="s">
        <v>51</v>
      </c>
      <c r="F46" s="5"/>
      <c r="G46" s="5"/>
      <c r="H46" s="5"/>
      <c r="I46" s="3" t="s">
        <v>192</v>
      </c>
      <c r="J46" s="3" t="s">
        <v>193</v>
      </c>
      <c r="K46" s="4" t="s">
        <v>104</v>
      </c>
      <c r="L46" s="3" t="s">
        <v>300</v>
      </c>
      <c r="M46" s="3" t="s">
        <v>285</v>
      </c>
    </row>
    <row r="47" spans="1:13" ht="30">
      <c r="A47" s="2">
        <v>45</v>
      </c>
      <c r="B47" s="3" t="s">
        <v>13</v>
      </c>
      <c r="C47" s="4" t="s">
        <v>18</v>
      </c>
      <c r="D47" s="4" t="str">
        <f t="shared" si="0"/>
        <v>O-42-А-3</v>
      </c>
      <c r="E47" s="3" t="s">
        <v>51</v>
      </c>
      <c r="F47" s="5"/>
      <c r="G47" s="5"/>
      <c r="H47" s="5"/>
      <c r="I47" s="3" t="s">
        <v>131</v>
      </c>
      <c r="J47" s="3" t="s">
        <v>194</v>
      </c>
      <c r="K47" s="4" t="s">
        <v>133</v>
      </c>
      <c r="L47" s="3" t="s">
        <v>302</v>
      </c>
      <c r="M47" s="3" t="s">
        <v>285</v>
      </c>
    </row>
    <row r="48" spans="1:13" ht="45">
      <c r="A48" s="2">
        <v>46</v>
      </c>
      <c r="B48" s="3" t="s">
        <v>13</v>
      </c>
      <c r="C48" s="4" t="s">
        <v>36</v>
      </c>
      <c r="D48" s="4" t="str">
        <f t="shared" si="0"/>
        <v>O-42-А-17</v>
      </c>
      <c r="E48" s="3" t="s">
        <v>52</v>
      </c>
      <c r="F48" s="3" t="s">
        <v>76</v>
      </c>
      <c r="G48" s="5"/>
      <c r="H48" s="5"/>
      <c r="I48" s="3" t="s">
        <v>183</v>
      </c>
      <c r="J48" s="3" t="s">
        <v>195</v>
      </c>
      <c r="K48" s="4" t="s">
        <v>182</v>
      </c>
      <c r="L48" s="3" t="s">
        <v>307</v>
      </c>
      <c r="M48" s="3" t="s">
        <v>291</v>
      </c>
    </row>
    <row r="49" spans="1:13" ht="30">
      <c r="A49" s="2">
        <v>47</v>
      </c>
      <c r="B49" s="3" t="s">
        <v>13</v>
      </c>
      <c r="C49" s="4" t="s">
        <v>20</v>
      </c>
      <c r="D49" s="4" t="str">
        <f t="shared" si="0"/>
        <v>O-42-А-5</v>
      </c>
      <c r="E49" s="3" t="s">
        <v>51</v>
      </c>
      <c r="F49" s="5"/>
      <c r="G49" s="5"/>
      <c r="H49" s="5"/>
      <c r="I49" s="3" t="s">
        <v>196</v>
      </c>
      <c r="J49" s="3" t="s">
        <v>197</v>
      </c>
      <c r="K49" s="4" t="s">
        <v>136</v>
      </c>
      <c r="L49" s="3" t="s">
        <v>300</v>
      </c>
      <c r="M49" s="3" t="s">
        <v>285</v>
      </c>
    </row>
    <row r="50" spans="1:13" ht="30">
      <c r="A50" s="2">
        <v>48</v>
      </c>
      <c r="B50" s="3" t="s">
        <v>13</v>
      </c>
      <c r="C50" s="4" t="s">
        <v>15</v>
      </c>
      <c r="D50" s="4" t="str">
        <f t="shared" si="0"/>
        <v>O-42-А-6</v>
      </c>
      <c r="E50" s="3" t="s">
        <v>51</v>
      </c>
      <c r="F50" s="5"/>
      <c r="G50" s="5"/>
      <c r="H50" s="5"/>
      <c r="I50" s="3" t="s">
        <v>198</v>
      </c>
      <c r="J50" s="3" t="s">
        <v>199</v>
      </c>
      <c r="K50" s="4" t="s">
        <v>117</v>
      </c>
      <c r="L50" s="3" t="s">
        <v>300</v>
      </c>
      <c r="M50" s="3" t="s">
        <v>285</v>
      </c>
    </row>
    <row r="51" spans="1:13" ht="45">
      <c r="A51" s="2">
        <v>49</v>
      </c>
      <c r="B51" s="3" t="s">
        <v>13</v>
      </c>
      <c r="C51" s="4" t="s">
        <v>37</v>
      </c>
      <c r="D51" s="4" t="str">
        <f t="shared" si="0"/>
        <v>O-42-А-16</v>
      </c>
      <c r="E51" s="3" t="s">
        <v>52</v>
      </c>
      <c r="F51" s="3" t="s">
        <v>76</v>
      </c>
      <c r="G51" s="5"/>
      <c r="H51" s="5"/>
      <c r="I51" s="3" t="s">
        <v>144</v>
      </c>
      <c r="J51" s="3" t="s">
        <v>200</v>
      </c>
      <c r="K51" s="4" t="s">
        <v>182</v>
      </c>
      <c r="L51" s="3" t="s">
        <v>307</v>
      </c>
      <c r="M51" s="3" t="s">
        <v>291</v>
      </c>
    </row>
    <row r="52" spans="1:13" ht="45">
      <c r="A52" s="2">
        <v>50</v>
      </c>
      <c r="B52" s="3" t="s">
        <v>13</v>
      </c>
      <c r="C52" s="4" t="s">
        <v>38</v>
      </c>
      <c r="D52" s="4" t="str">
        <f t="shared" si="0"/>
        <v>O-42-А-19</v>
      </c>
      <c r="E52" s="3" t="s">
        <v>52</v>
      </c>
      <c r="F52" s="3" t="s">
        <v>76</v>
      </c>
      <c r="G52" s="5"/>
      <c r="H52" s="5"/>
      <c r="I52" s="3" t="s">
        <v>201</v>
      </c>
      <c r="J52" s="3" t="s">
        <v>202</v>
      </c>
      <c r="K52" s="4" t="s">
        <v>182</v>
      </c>
      <c r="L52" s="3" t="s">
        <v>307</v>
      </c>
      <c r="M52" s="3" t="s">
        <v>291</v>
      </c>
    </row>
    <row r="53" spans="1:13" ht="30">
      <c r="A53" s="2">
        <v>51</v>
      </c>
      <c r="B53" s="3" t="s">
        <v>13</v>
      </c>
      <c r="C53" s="4" t="s">
        <v>39</v>
      </c>
      <c r="D53" s="4" t="str">
        <f t="shared" si="0"/>
        <v>O-42-А-10</v>
      </c>
      <c r="E53" s="3" t="s">
        <v>52</v>
      </c>
      <c r="F53" s="3" t="s">
        <v>80</v>
      </c>
      <c r="G53" s="3" t="s">
        <v>81</v>
      </c>
      <c r="H53" s="3" t="s">
        <v>82</v>
      </c>
      <c r="I53" s="3" t="s">
        <v>203</v>
      </c>
      <c r="J53" s="3" t="s">
        <v>116</v>
      </c>
      <c r="K53" s="4" t="s">
        <v>114</v>
      </c>
      <c r="L53" s="3" t="s">
        <v>301</v>
      </c>
      <c r="M53" s="3" t="s">
        <v>288</v>
      </c>
    </row>
    <row r="54" spans="1:13" ht="45">
      <c r="A54" s="2">
        <v>52</v>
      </c>
      <c r="B54" s="3" t="s">
        <v>14</v>
      </c>
      <c r="C54" s="4" t="s">
        <v>26</v>
      </c>
      <c r="D54" s="4" t="str">
        <f t="shared" si="0"/>
        <v>O-42-Б-9</v>
      </c>
      <c r="E54" s="3" t="s">
        <v>53</v>
      </c>
      <c r="F54" s="3" t="s">
        <v>83</v>
      </c>
      <c r="G54" s="3" t="s">
        <v>84</v>
      </c>
      <c r="H54" s="3" t="s">
        <v>85</v>
      </c>
      <c r="I54" s="3" t="s">
        <v>204</v>
      </c>
      <c r="J54" s="3" t="s">
        <v>205</v>
      </c>
      <c r="K54" s="4" t="s">
        <v>206</v>
      </c>
      <c r="L54" s="3" t="s">
        <v>307</v>
      </c>
      <c r="M54" s="3" t="s">
        <v>292</v>
      </c>
    </row>
    <row r="55" spans="1:13" ht="45">
      <c r="A55" s="2">
        <v>53</v>
      </c>
      <c r="B55" s="3" t="s">
        <v>14</v>
      </c>
      <c r="C55" s="4" t="s">
        <v>40</v>
      </c>
      <c r="D55" s="4" t="str">
        <f t="shared" si="0"/>
        <v>O-42-Б-26</v>
      </c>
      <c r="E55" s="3" t="s">
        <v>53</v>
      </c>
      <c r="F55" s="3" t="s">
        <v>83</v>
      </c>
      <c r="G55" s="3" t="s">
        <v>84</v>
      </c>
      <c r="H55" s="3" t="s">
        <v>85</v>
      </c>
      <c r="I55" s="3" t="s">
        <v>207</v>
      </c>
      <c r="J55" s="3" t="s">
        <v>208</v>
      </c>
      <c r="K55" s="4" t="s">
        <v>209</v>
      </c>
      <c r="L55" s="3" t="s">
        <v>307</v>
      </c>
      <c r="M55" s="3" t="s">
        <v>293</v>
      </c>
    </row>
    <row r="56" spans="1:13" ht="30">
      <c r="A56" s="2">
        <v>54</v>
      </c>
      <c r="B56" s="3" t="s">
        <v>14</v>
      </c>
      <c r="C56" s="4" t="s">
        <v>17</v>
      </c>
      <c r="D56" s="4" t="str">
        <f t="shared" si="0"/>
        <v>O-42-Б-2</v>
      </c>
      <c r="E56" s="3" t="s">
        <v>51</v>
      </c>
      <c r="F56" s="5"/>
      <c r="G56" s="5"/>
      <c r="H56" s="5"/>
      <c r="I56" s="3" t="s">
        <v>210</v>
      </c>
      <c r="J56" s="3" t="s">
        <v>211</v>
      </c>
      <c r="K56" s="4" t="s">
        <v>212</v>
      </c>
      <c r="L56" s="3" t="s">
        <v>300</v>
      </c>
      <c r="M56" s="3" t="s">
        <v>294</v>
      </c>
    </row>
    <row r="57" spans="1:13" ht="45">
      <c r="A57" s="2">
        <v>55</v>
      </c>
      <c r="B57" s="3" t="s">
        <v>14</v>
      </c>
      <c r="C57" s="4" t="s">
        <v>29</v>
      </c>
      <c r="D57" s="4" t="str">
        <f t="shared" si="0"/>
        <v>O-42-Б-21</v>
      </c>
      <c r="E57" s="3" t="s">
        <v>53</v>
      </c>
      <c r="F57" s="3" t="s">
        <v>86</v>
      </c>
      <c r="G57" s="5"/>
      <c r="H57" s="5"/>
      <c r="I57" s="3" t="s">
        <v>213</v>
      </c>
      <c r="J57" s="3" t="s">
        <v>214</v>
      </c>
      <c r="K57" s="4" t="s">
        <v>215</v>
      </c>
      <c r="L57" s="3" t="s">
        <v>307</v>
      </c>
      <c r="M57" s="3" t="s">
        <v>293</v>
      </c>
    </row>
    <row r="58" spans="1:13" ht="30">
      <c r="A58" s="2">
        <v>56</v>
      </c>
      <c r="B58" s="3" t="s">
        <v>14</v>
      </c>
      <c r="C58" s="4" t="s">
        <v>16</v>
      </c>
      <c r="D58" s="4" t="str">
        <f t="shared" si="0"/>
        <v>O-42-Б-1</v>
      </c>
      <c r="E58" s="3" t="s">
        <v>51</v>
      </c>
      <c r="F58" s="5"/>
      <c r="G58" s="5"/>
      <c r="H58" s="5"/>
      <c r="I58" s="3" t="s">
        <v>216</v>
      </c>
      <c r="J58" s="3" t="s">
        <v>217</v>
      </c>
      <c r="K58" s="4" t="s">
        <v>133</v>
      </c>
      <c r="L58" s="3" t="s">
        <v>300</v>
      </c>
      <c r="M58" s="3" t="s">
        <v>294</v>
      </c>
    </row>
    <row r="59" spans="1:13" ht="45">
      <c r="A59" s="2">
        <v>57</v>
      </c>
      <c r="B59" s="3" t="s">
        <v>14</v>
      </c>
      <c r="C59" s="4" t="s">
        <v>34</v>
      </c>
      <c r="D59" s="4" t="str">
        <f t="shared" si="0"/>
        <v>O-42-Б-18</v>
      </c>
      <c r="E59" s="3" t="s">
        <v>53</v>
      </c>
      <c r="F59" s="3" t="s">
        <v>87</v>
      </c>
      <c r="G59" s="5"/>
      <c r="H59" s="5"/>
      <c r="I59" s="3" t="s">
        <v>218</v>
      </c>
      <c r="J59" s="3" t="s">
        <v>219</v>
      </c>
      <c r="K59" s="4" t="s">
        <v>220</v>
      </c>
      <c r="L59" s="3" t="s">
        <v>307</v>
      </c>
      <c r="M59" s="3" t="s">
        <v>292</v>
      </c>
    </row>
    <row r="60" spans="1:13" ht="45">
      <c r="A60" s="2">
        <v>58</v>
      </c>
      <c r="B60" s="3" t="s">
        <v>14</v>
      </c>
      <c r="C60" s="4" t="s">
        <v>41</v>
      </c>
      <c r="D60" s="4" t="str">
        <f t="shared" si="0"/>
        <v>O-42-Б-28</v>
      </c>
      <c r="E60" s="3" t="s">
        <v>53</v>
      </c>
      <c r="F60" s="3" t="s">
        <v>87</v>
      </c>
      <c r="G60" s="5"/>
      <c r="H60" s="5"/>
      <c r="I60" s="3" t="s">
        <v>218</v>
      </c>
      <c r="J60" s="3" t="s">
        <v>221</v>
      </c>
      <c r="K60" s="4" t="s">
        <v>220</v>
      </c>
      <c r="L60" s="3" t="s">
        <v>307</v>
      </c>
      <c r="M60" s="3" t="s">
        <v>293</v>
      </c>
    </row>
    <row r="61" spans="1:13" ht="45">
      <c r="A61" s="2">
        <v>59</v>
      </c>
      <c r="B61" s="3" t="s">
        <v>14</v>
      </c>
      <c r="C61" s="4" t="s">
        <v>18</v>
      </c>
      <c r="D61" s="4" t="str">
        <f t="shared" si="0"/>
        <v>O-42-Б-3</v>
      </c>
      <c r="E61" s="3" t="s">
        <v>53</v>
      </c>
      <c r="F61" s="3" t="s">
        <v>88</v>
      </c>
      <c r="G61" s="3" t="s">
        <v>89</v>
      </c>
      <c r="H61" s="3" t="s">
        <v>90</v>
      </c>
      <c r="I61" s="3" t="s">
        <v>218</v>
      </c>
      <c r="J61" s="3" t="s">
        <v>222</v>
      </c>
      <c r="K61" s="4" t="s">
        <v>182</v>
      </c>
      <c r="L61" s="3" t="s">
        <v>307</v>
      </c>
      <c r="M61" s="3" t="s">
        <v>295</v>
      </c>
    </row>
    <row r="62" spans="1:13" ht="45">
      <c r="A62" s="2">
        <v>60</v>
      </c>
      <c r="B62" s="3" t="s">
        <v>14</v>
      </c>
      <c r="C62" s="4" t="s">
        <v>37</v>
      </c>
      <c r="D62" s="4" t="str">
        <f t="shared" si="0"/>
        <v>O-42-Б-16</v>
      </c>
      <c r="E62" s="3" t="s">
        <v>53</v>
      </c>
      <c r="F62" s="3" t="s">
        <v>83</v>
      </c>
      <c r="G62" s="3" t="s">
        <v>84</v>
      </c>
      <c r="H62" s="3" t="s">
        <v>85</v>
      </c>
      <c r="I62" s="3" t="s">
        <v>223</v>
      </c>
      <c r="J62" s="3" t="s">
        <v>224</v>
      </c>
      <c r="K62" s="4" t="s">
        <v>225</v>
      </c>
      <c r="L62" s="3" t="s">
        <v>307</v>
      </c>
      <c r="M62" s="3" t="s">
        <v>292</v>
      </c>
    </row>
    <row r="63" spans="1:13" ht="45">
      <c r="A63" s="2">
        <v>61</v>
      </c>
      <c r="B63" s="3" t="s">
        <v>14</v>
      </c>
      <c r="C63" s="4" t="s">
        <v>28</v>
      </c>
      <c r="D63" s="4" t="str">
        <f t="shared" si="0"/>
        <v>O-42-Б-20</v>
      </c>
      <c r="E63" s="3" t="s">
        <v>53</v>
      </c>
      <c r="F63" s="3" t="s">
        <v>83</v>
      </c>
      <c r="G63" s="3" t="s">
        <v>84</v>
      </c>
      <c r="H63" s="3" t="s">
        <v>85</v>
      </c>
      <c r="I63" s="3" t="s">
        <v>226</v>
      </c>
      <c r="J63" s="3" t="s">
        <v>227</v>
      </c>
      <c r="K63" s="4" t="s">
        <v>228</v>
      </c>
      <c r="L63" s="3" t="s">
        <v>307</v>
      </c>
      <c r="M63" s="3" t="s">
        <v>293</v>
      </c>
    </row>
    <row r="64" spans="1:13" ht="30">
      <c r="A64" s="2">
        <v>62</v>
      </c>
      <c r="B64" s="3" t="s">
        <v>14</v>
      </c>
      <c r="C64" s="4" t="s">
        <v>42</v>
      </c>
      <c r="D64" s="4" t="str">
        <f t="shared" si="0"/>
        <v>O-42-Б-30</v>
      </c>
      <c r="E64" s="3" t="s">
        <v>52</v>
      </c>
      <c r="F64" s="3" t="s">
        <v>56</v>
      </c>
      <c r="G64" s="3" t="s">
        <v>57</v>
      </c>
      <c r="H64" s="3" t="s">
        <v>58</v>
      </c>
      <c r="I64" s="3" t="s">
        <v>229</v>
      </c>
      <c r="J64" s="3" t="s">
        <v>230</v>
      </c>
      <c r="K64" s="4" t="s">
        <v>146</v>
      </c>
      <c r="L64" s="3" t="s">
        <v>305</v>
      </c>
      <c r="M64" s="3" t="s">
        <v>296</v>
      </c>
    </row>
    <row r="65" spans="1:13" ht="45">
      <c r="A65" s="2">
        <v>63</v>
      </c>
      <c r="B65" s="3" t="s">
        <v>14</v>
      </c>
      <c r="C65" s="4" t="s">
        <v>21</v>
      </c>
      <c r="D65" s="4" t="str">
        <f t="shared" si="0"/>
        <v>O-42-Б-7</v>
      </c>
      <c r="E65" s="3" t="s">
        <v>52</v>
      </c>
      <c r="F65" s="3" t="s">
        <v>76</v>
      </c>
      <c r="G65" s="5"/>
      <c r="H65" s="5"/>
      <c r="I65" s="3" t="s">
        <v>231</v>
      </c>
      <c r="J65" s="3" t="s">
        <v>16</v>
      </c>
      <c r="K65" s="4" t="s">
        <v>225</v>
      </c>
      <c r="L65" s="3" t="s">
        <v>307</v>
      </c>
      <c r="M65" s="3" t="s">
        <v>292</v>
      </c>
    </row>
    <row r="66" spans="1:13" ht="45">
      <c r="A66" s="2">
        <v>64</v>
      </c>
      <c r="B66" s="3" t="s">
        <v>14</v>
      </c>
      <c r="C66" s="4" t="s">
        <v>36</v>
      </c>
      <c r="D66" s="4" t="str">
        <f t="shared" si="0"/>
        <v>O-42-Б-17</v>
      </c>
      <c r="E66" s="3" t="s">
        <v>53</v>
      </c>
      <c r="F66" s="3" t="s">
        <v>86</v>
      </c>
      <c r="G66" s="5"/>
      <c r="H66" s="5"/>
      <c r="I66" s="3" t="s">
        <v>213</v>
      </c>
      <c r="J66" s="3" t="s">
        <v>232</v>
      </c>
      <c r="K66" s="4" t="s">
        <v>220</v>
      </c>
      <c r="L66" s="3" t="s">
        <v>307</v>
      </c>
      <c r="M66" s="3" t="s">
        <v>292</v>
      </c>
    </row>
    <row r="67" spans="1:13" ht="45">
      <c r="A67" s="2">
        <v>65</v>
      </c>
      <c r="B67" s="3" t="s">
        <v>14</v>
      </c>
      <c r="C67" s="4" t="s">
        <v>19</v>
      </c>
      <c r="D67" s="4" t="str">
        <f t="shared" si="0"/>
        <v>O-42-Б-4</v>
      </c>
      <c r="E67" s="3" t="s">
        <v>53</v>
      </c>
      <c r="F67" s="5"/>
      <c r="G67" s="5"/>
      <c r="H67" s="5"/>
      <c r="I67" s="3" t="s">
        <v>233</v>
      </c>
      <c r="J67" s="3" t="s">
        <v>234</v>
      </c>
      <c r="K67" s="4" t="s">
        <v>225</v>
      </c>
      <c r="L67" s="3" t="s">
        <v>307</v>
      </c>
      <c r="M67" s="3" t="s">
        <v>297</v>
      </c>
    </row>
    <row r="68" spans="1:13" ht="30">
      <c r="A68" s="2">
        <v>66</v>
      </c>
      <c r="B68" s="3" t="s">
        <v>14</v>
      </c>
      <c r="C68" s="4" t="s">
        <v>16</v>
      </c>
      <c r="D68" s="4" t="str">
        <f t="shared" ref="D68:D98" si="1">CONCATENATE(B68,-C68)</f>
        <v>O-42-Б-1</v>
      </c>
      <c r="E68" s="3" t="s">
        <v>51</v>
      </c>
      <c r="F68" s="5"/>
      <c r="G68" s="5"/>
      <c r="H68" s="5"/>
      <c r="I68" s="3" t="s">
        <v>235</v>
      </c>
      <c r="J68" s="3" t="s">
        <v>236</v>
      </c>
      <c r="K68" s="4" t="s">
        <v>187</v>
      </c>
      <c r="L68" s="3" t="s">
        <v>300</v>
      </c>
      <c r="M68" s="3" t="s">
        <v>294</v>
      </c>
    </row>
    <row r="69" spans="1:13" ht="45">
      <c r="A69" s="2">
        <v>67</v>
      </c>
      <c r="B69" s="3" t="s">
        <v>14</v>
      </c>
      <c r="C69" s="4" t="s">
        <v>38</v>
      </c>
      <c r="D69" s="4" t="str">
        <f t="shared" si="1"/>
        <v>O-42-Б-19</v>
      </c>
      <c r="E69" s="3" t="s">
        <v>53</v>
      </c>
      <c r="F69" s="3" t="s">
        <v>91</v>
      </c>
      <c r="G69" s="5"/>
      <c r="H69" s="5"/>
      <c r="I69" s="3" t="s">
        <v>233</v>
      </c>
      <c r="J69" s="3" t="s">
        <v>237</v>
      </c>
      <c r="K69" s="4" t="s">
        <v>215</v>
      </c>
      <c r="L69" s="3" t="s">
        <v>307</v>
      </c>
      <c r="M69" s="3" t="s">
        <v>293</v>
      </c>
    </row>
    <row r="70" spans="1:13" ht="45">
      <c r="A70" s="2">
        <v>68</v>
      </c>
      <c r="B70" s="3" t="s">
        <v>14</v>
      </c>
      <c r="C70" s="4" t="s">
        <v>16</v>
      </c>
      <c r="D70" s="4" t="str">
        <f t="shared" si="1"/>
        <v>O-42-Б-1</v>
      </c>
      <c r="E70" s="3" t="s">
        <v>51</v>
      </c>
      <c r="F70" s="3" t="s">
        <v>92</v>
      </c>
      <c r="G70" s="3" t="s">
        <v>93</v>
      </c>
      <c r="H70" s="3" t="s">
        <v>94</v>
      </c>
      <c r="I70" s="3" t="s">
        <v>238</v>
      </c>
      <c r="J70" s="3" t="s">
        <v>239</v>
      </c>
      <c r="K70" s="4" t="s">
        <v>133</v>
      </c>
      <c r="L70" s="3" t="s">
        <v>306</v>
      </c>
      <c r="M70" s="3" t="s">
        <v>294</v>
      </c>
    </row>
    <row r="71" spans="1:13" ht="45">
      <c r="A71" s="2">
        <v>69</v>
      </c>
      <c r="B71" s="3" t="s">
        <v>14</v>
      </c>
      <c r="C71" s="4" t="s">
        <v>16</v>
      </c>
      <c r="D71" s="4" t="str">
        <f t="shared" si="1"/>
        <v>O-42-Б-1</v>
      </c>
      <c r="E71" s="3" t="s">
        <v>53</v>
      </c>
      <c r="F71" s="3" t="s">
        <v>92</v>
      </c>
      <c r="G71" s="3" t="s">
        <v>93</v>
      </c>
      <c r="H71" s="3" t="s">
        <v>94</v>
      </c>
      <c r="I71" s="3" t="s">
        <v>240</v>
      </c>
      <c r="J71" s="3" t="s">
        <v>241</v>
      </c>
      <c r="K71" s="4" t="s">
        <v>125</v>
      </c>
      <c r="L71" s="3" t="s">
        <v>306</v>
      </c>
      <c r="M71" s="3" t="s">
        <v>298</v>
      </c>
    </row>
    <row r="72" spans="1:13" ht="45">
      <c r="A72" s="2">
        <v>70</v>
      </c>
      <c r="B72" s="3" t="s">
        <v>14</v>
      </c>
      <c r="C72" s="4" t="s">
        <v>16</v>
      </c>
      <c r="D72" s="4" t="str">
        <f t="shared" si="1"/>
        <v>O-42-Б-1</v>
      </c>
      <c r="E72" s="3" t="s">
        <v>51</v>
      </c>
      <c r="F72" s="3" t="s">
        <v>92</v>
      </c>
      <c r="G72" s="3" t="s">
        <v>93</v>
      </c>
      <c r="H72" s="3" t="s">
        <v>94</v>
      </c>
      <c r="I72" s="3" t="s">
        <v>242</v>
      </c>
      <c r="J72" s="3" t="s">
        <v>243</v>
      </c>
      <c r="K72" s="4" t="s">
        <v>212</v>
      </c>
      <c r="L72" s="3" t="s">
        <v>306</v>
      </c>
      <c r="M72" s="3" t="s">
        <v>294</v>
      </c>
    </row>
    <row r="73" spans="1:13" ht="45">
      <c r="A73" s="2">
        <v>71</v>
      </c>
      <c r="B73" s="3" t="s">
        <v>14</v>
      </c>
      <c r="C73" s="4" t="s">
        <v>18</v>
      </c>
      <c r="D73" s="4" t="str">
        <f t="shared" si="1"/>
        <v>O-42-Б-3</v>
      </c>
      <c r="E73" s="3" t="s">
        <v>51</v>
      </c>
      <c r="F73" s="3" t="s">
        <v>92</v>
      </c>
      <c r="G73" s="3" t="s">
        <v>93</v>
      </c>
      <c r="H73" s="3" t="s">
        <v>94</v>
      </c>
      <c r="I73" s="3" t="s">
        <v>244</v>
      </c>
      <c r="J73" s="3" t="s">
        <v>245</v>
      </c>
      <c r="K73" s="4" t="s">
        <v>187</v>
      </c>
      <c r="L73" s="3" t="s">
        <v>306</v>
      </c>
      <c r="M73" s="3" t="s">
        <v>294</v>
      </c>
    </row>
    <row r="74" spans="1:13" ht="45">
      <c r="A74" s="2">
        <v>72</v>
      </c>
      <c r="B74" s="3" t="s">
        <v>14</v>
      </c>
      <c r="C74" s="4" t="s">
        <v>24</v>
      </c>
      <c r="D74" s="4" t="str">
        <f t="shared" si="1"/>
        <v>O-42-Б-11</v>
      </c>
      <c r="E74" s="3" t="s">
        <v>53</v>
      </c>
      <c r="F74" s="3" t="s">
        <v>83</v>
      </c>
      <c r="G74" s="3" t="s">
        <v>84</v>
      </c>
      <c r="H74" s="3" t="s">
        <v>85</v>
      </c>
      <c r="I74" s="3" t="s">
        <v>246</v>
      </c>
      <c r="J74" s="3" t="s">
        <v>247</v>
      </c>
      <c r="K74" s="4" t="s">
        <v>182</v>
      </c>
      <c r="L74" s="3" t="s">
        <v>307</v>
      </c>
      <c r="M74" s="3" t="s">
        <v>292</v>
      </c>
    </row>
    <row r="75" spans="1:13" ht="45">
      <c r="A75" s="2">
        <v>73</v>
      </c>
      <c r="B75" s="3" t="s">
        <v>14</v>
      </c>
      <c r="C75" s="4" t="s">
        <v>39</v>
      </c>
      <c r="D75" s="4" t="str">
        <f t="shared" si="1"/>
        <v>O-42-Б-10</v>
      </c>
      <c r="E75" s="3" t="s">
        <v>53</v>
      </c>
      <c r="F75" s="3" t="s">
        <v>83</v>
      </c>
      <c r="G75" s="3" t="s">
        <v>84</v>
      </c>
      <c r="H75" s="3" t="s">
        <v>85</v>
      </c>
      <c r="I75" s="3" t="s">
        <v>248</v>
      </c>
      <c r="J75" s="3" t="s">
        <v>249</v>
      </c>
      <c r="K75" s="4" t="s">
        <v>206</v>
      </c>
      <c r="L75" s="3" t="s">
        <v>307</v>
      </c>
      <c r="M75" s="3" t="s">
        <v>292</v>
      </c>
    </row>
    <row r="76" spans="1:13" ht="45">
      <c r="A76" s="2">
        <v>74</v>
      </c>
      <c r="B76" s="3" t="s">
        <v>14</v>
      </c>
      <c r="C76" s="4" t="s">
        <v>32</v>
      </c>
      <c r="D76" s="4" t="str">
        <f t="shared" si="1"/>
        <v>O-42-Б-24</v>
      </c>
      <c r="E76" s="3" t="s">
        <v>53</v>
      </c>
      <c r="F76" s="3" t="s">
        <v>83</v>
      </c>
      <c r="G76" s="3" t="s">
        <v>84</v>
      </c>
      <c r="H76" s="3" t="s">
        <v>85</v>
      </c>
      <c r="I76" s="3" t="s">
        <v>250</v>
      </c>
      <c r="J76" s="3" t="s">
        <v>251</v>
      </c>
      <c r="K76" s="4" t="s">
        <v>209</v>
      </c>
      <c r="L76" s="3" t="s">
        <v>307</v>
      </c>
      <c r="M76" s="3" t="s">
        <v>293</v>
      </c>
    </row>
    <row r="77" spans="1:13" ht="45">
      <c r="A77" s="2">
        <v>75</v>
      </c>
      <c r="B77" s="3" t="s">
        <v>14</v>
      </c>
      <c r="C77" s="4" t="s">
        <v>43</v>
      </c>
      <c r="D77" s="4" t="str">
        <f t="shared" si="1"/>
        <v>O-42-Б-27</v>
      </c>
      <c r="E77" s="3" t="s">
        <v>53</v>
      </c>
      <c r="F77" s="3" t="s">
        <v>83</v>
      </c>
      <c r="G77" s="3" t="s">
        <v>84</v>
      </c>
      <c r="H77" s="3" t="s">
        <v>85</v>
      </c>
      <c r="I77" s="3" t="s">
        <v>252</v>
      </c>
      <c r="J77" s="3" t="s">
        <v>253</v>
      </c>
      <c r="K77" s="4" t="s">
        <v>182</v>
      </c>
      <c r="L77" s="3" t="s">
        <v>307</v>
      </c>
      <c r="M77" s="3" t="s">
        <v>293</v>
      </c>
    </row>
    <row r="78" spans="1:13" ht="45">
      <c r="A78" s="2">
        <v>76</v>
      </c>
      <c r="B78" s="3" t="s">
        <v>14</v>
      </c>
      <c r="C78" s="4" t="s">
        <v>22</v>
      </c>
      <c r="D78" s="4" t="str">
        <f t="shared" si="1"/>
        <v>O-42-Б-25</v>
      </c>
      <c r="E78" s="3" t="s">
        <v>53</v>
      </c>
      <c r="F78" s="3" t="s">
        <v>83</v>
      </c>
      <c r="G78" s="3" t="s">
        <v>84</v>
      </c>
      <c r="H78" s="3" t="s">
        <v>85</v>
      </c>
      <c r="I78" s="3" t="s">
        <v>254</v>
      </c>
      <c r="J78" s="3" t="s">
        <v>255</v>
      </c>
      <c r="K78" s="4" t="s">
        <v>225</v>
      </c>
      <c r="L78" s="3" t="s">
        <v>307</v>
      </c>
      <c r="M78" s="3" t="s">
        <v>293</v>
      </c>
    </row>
    <row r="79" spans="1:13" ht="45">
      <c r="A79" s="2">
        <v>77</v>
      </c>
      <c r="B79" s="3" t="s">
        <v>14</v>
      </c>
      <c r="C79" s="4" t="s">
        <v>30</v>
      </c>
      <c r="D79" s="4" t="str">
        <f t="shared" si="1"/>
        <v>O-42-Б-22</v>
      </c>
      <c r="E79" s="3" t="s">
        <v>53</v>
      </c>
      <c r="F79" s="3" t="s">
        <v>83</v>
      </c>
      <c r="G79" s="3" t="s">
        <v>84</v>
      </c>
      <c r="H79" s="3" t="s">
        <v>85</v>
      </c>
      <c r="I79" s="3" t="s">
        <v>256</v>
      </c>
      <c r="J79" s="3" t="s">
        <v>257</v>
      </c>
      <c r="K79" s="4" t="s">
        <v>220</v>
      </c>
      <c r="L79" s="3" t="s">
        <v>307</v>
      </c>
      <c r="M79" s="3" t="s">
        <v>293</v>
      </c>
    </row>
    <row r="80" spans="1:13" ht="45">
      <c r="A80" s="2">
        <v>78</v>
      </c>
      <c r="B80" s="3" t="s">
        <v>14</v>
      </c>
      <c r="C80" s="4" t="s">
        <v>31</v>
      </c>
      <c r="D80" s="4" t="str">
        <f t="shared" si="1"/>
        <v>O-42-Б-23</v>
      </c>
      <c r="E80" s="3" t="s">
        <v>53</v>
      </c>
      <c r="F80" s="3" t="s">
        <v>83</v>
      </c>
      <c r="G80" s="3" t="s">
        <v>84</v>
      </c>
      <c r="H80" s="3" t="s">
        <v>85</v>
      </c>
      <c r="I80" s="3" t="s">
        <v>258</v>
      </c>
      <c r="J80" s="3" t="s">
        <v>259</v>
      </c>
      <c r="K80" s="4" t="s">
        <v>220</v>
      </c>
      <c r="L80" s="3" t="s">
        <v>307</v>
      </c>
      <c r="M80" s="3" t="s">
        <v>293</v>
      </c>
    </row>
    <row r="81" spans="1:13" ht="45">
      <c r="A81" s="2">
        <v>79</v>
      </c>
      <c r="B81" s="3" t="s">
        <v>14</v>
      </c>
      <c r="C81" s="4" t="s">
        <v>44</v>
      </c>
      <c r="D81" s="4" t="str">
        <f t="shared" si="1"/>
        <v>O-42-Б-32</v>
      </c>
      <c r="E81" s="3" t="s">
        <v>53</v>
      </c>
      <c r="F81" s="3" t="s">
        <v>83</v>
      </c>
      <c r="G81" s="3" t="s">
        <v>84</v>
      </c>
      <c r="H81" s="3" t="s">
        <v>85</v>
      </c>
      <c r="I81" s="3" t="s">
        <v>260</v>
      </c>
      <c r="J81" s="3" t="s">
        <v>261</v>
      </c>
      <c r="K81" s="4" t="s">
        <v>215</v>
      </c>
      <c r="L81" s="3" t="s">
        <v>307</v>
      </c>
      <c r="M81" s="3" t="s">
        <v>296</v>
      </c>
    </row>
    <row r="82" spans="1:13" ht="30">
      <c r="A82" s="2">
        <v>80</v>
      </c>
      <c r="B82" s="3" t="s">
        <v>14</v>
      </c>
      <c r="C82" s="4" t="s">
        <v>20</v>
      </c>
      <c r="D82" s="4" t="str">
        <f t="shared" si="1"/>
        <v>O-42-Б-5</v>
      </c>
      <c r="E82" s="3" t="s">
        <v>53</v>
      </c>
      <c r="F82" s="3" t="s">
        <v>95</v>
      </c>
      <c r="G82" s="3" t="s">
        <v>96</v>
      </c>
      <c r="H82" s="3" t="s">
        <v>85</v>
      </c>
      <c r="I82" s="3" t="s">
        <v>262</v>
      </c>
      <c r="J82" s="3" t="s">
        <v>263</v>
      </c>
      <c r="K82" s="4" t="s">
        <v>206</v>
      </c>
      <c r="L82" s="3" t="s">
        <v>300</v>
      </c>
      <c r="M82" s="3" t="s">
        <v>299</v>
      </c>
    </row>
    <row r="83" spans="1:13" ht="30">
      <c r="A83" s="2">
        <v>81</v>
      </c>
      <c r="B83" s="3" t="s">
        <v>14</v>
      </c>
      <c r="C83" s="4" t="s">
        <v>15</v>
      </c>
      <c r="D83" s="4" t="str">
        <f t="shared" si="1"/>
        <v>O-42-Б-6</v>
      </c>
      <c r="E83" s="3" t="s">
        <v>53</v>
      </c>
      <c r="F83" s="3" t="s">
        <v>95</v>
      </c>
      <c r="G83" s="3" t="s">
        <v>96</v>
      </c>
      <c r="H83" s="3" t="s">
        <v>85</v>
      </c>
      <c r="I83" s="3" t="s">
        <v>262</v>
      </c>
      <c r="J83" s="3" t="s">
        <v>264</v>
      </c>
      <c r="K83" s="4" t="s">
        <v>206</v>
      </c>
      <c r="L83" s="3" t="s">
        <v>300</v>
      </c>
      <c r="M83" s="3" t="s">
        <v>299</v>
      </c>
    </row>
    <row r="84" spans="1:13" ht="45">
      <c r="A84" s="2">
        <v>82</v>
      </c>
      <c r="B84" s="3" t="s">
        <v>14</v>
      </c>
      <c r="C84" s="4" t="s">
        <v>45</v>
      </c>
      <c r="D84" s="4" t="str">
        <f t="shared" si="1"/>
        <v>O-42-Б-35</v>
      </c>
      <c r="E84" s="3" t="s">
        <v>53</v>
      </c>
      <c r="F84" s="3" t="s">
        <v>97</v>
      </c>
      <c r="G84" s="3" t="s">
        <v>98</v>
      </c>
      <c r="H84" s="3" t="s">
        <v>85</v>
      </c>
      <c r="I84" s="3" t="s">
        <v>262</v>
      </c>
      <c r="J84" s="3" t="s">
        <v>16</v>
      </c>
      <c r="K84" s="4" t="s">
        <v>215</v>
      </c>
      <c r="L84" s="3" t="s">
        <v>305</v>
      </c>
      <c r="M84" s="3" t="s">
        <v>296</v>
      </c>
    </row>
    <row r="85" spans="1:13" ht="45">
      <c r="A85" s="2">
        <v>83</v>
      </c>
      <c r="B85" s="3" t="s">
        <v>14</v>
      </c>
      <c r="C85" s="4" t="s">
        <v>46</v>
      </c>
      <c r="D85" s="4" t="str">
        <f t="shared" si="1"/>
        <v>O-42-Б-34</v>
      </c>
      <c r="E85" s="3" t="s">
        <v>53</v>
      </c>
      <c r="F85" s="3" t="s">
        <v>97</v>
      </c>
      <c r="G85" s="3" t="s">
        <v>98</v>
      </c>
      <c r="H85" s="3" t="s">
        <v>85</v>
      </c>
      <c r="I85" s="3" t="s">
        <v>262</v>
      </c>
      <c r="J85" s="3" t="s">
        <v>18</v>
      </c>
      <c r="K85" s="4" t="s">
        <v>215</v>
      </c>
      <c r="L85" s="3" t="s">
        <v>305</v>
      </c>
      <c r="M85" s="3" t="s">
        <v>296</v>
      </c>
    </row>
    <row r="86" spans="1:13" ht="45">
      <c r="A86" s="2">
        <v>84</v>
      </c>
      <c r="B86" s="3" t="s">
        <v>14</v>
      </c>
      <c r="C86" s="4" t="s">
        <v>47</v>
      </c>
      <c r="D86" s="4" t="str">
        <f t="shared" si="1"/>
        <v>O-42-Б-33</v>
      </c>
      <c r="E86" s="3" t="s">
        <v>53</v>
      </c>
      <c r="F86" s="3" t="s">
        <v>97</v>
      </c>
      <c r="G86" s="3" t="s">
        <v>98</v>
      </c>
      <c r="H86" s="3" t="s">
        <v>85</v>
      </c>
      <c r="I86" s="3" t="s">
        <v>262</v>
      </c>
      <c r="J86" s="3" t="s">
        <v>265</v>
      </c>
      <c r="K86" s="4" t="s">
        <v>215</v>
      </c>
      <c r="L86" s="3" t="s">
        <v>305</v>
      </c>
      <c r="M86" s="3" t="s">
        <v>296</v>
      </c>
    </row>
    <row r="87" spans="1:13" ht="45">
      <c r="A87" s="2">
        <v>85</v>
      </c>
      <c r="B87" s="3" t="s">
        <v>14</v>
      </c>
      <c r="C87" s="4" t="s">
        <v>48</v>
      </c>
      <c r="D87" s="4" t="str">
        <f t="shared" si="1"/>
        <v>O-42-Б-36</v>
      </c>
      <c r="E87" s="3" t="s">
        <v>53</v>
      </c>
      <c r="F87" s="3" t="s">
        <v>97</v>
      </c>
      <c r="G87" s="3" t="s">
        <v>98</v>
      </c>
      <c r="H87" s="3" t="s">
        <v>85</v>
      </c>
      <c r="I87" s="3" t="s">
        <v>266</v>
      </c>
      <c r="J87" s="3" t="s">
        <v>267</v>
      </c>
      <c r="K87" s="4" t="s">
        <v>220</v>
      </c>
      <c r="L87" s="3" t="s">
        <v>305</v>
      </c>
      <c r="M87" s="3" t="s">
        <v>296</v>
      </c>
    </row>
    <row r="88" spans="1:13" ht="45">
      <c r="A88" s="2">
        <v>86</v>
      </c>
      <c r="B88" s="3" t="s">
        <v>14</v>
      </c>
      <c r="C88" s="4" t="s">
        <v>33</v>
      </c>
      <c r="D88" s="4" t="str">
        <f t="shared" si="1"/>
        <v>O-42-Б-15</v>
      </c>
      <c r="E88" s="3" t="s">
        <v>53</v>
      </c>
      <c r="F88" s="3" t="s">
        <v>97</v>
      </c>
      <c r="G88" s="3" t="s">
        <v>98</v>
      </c>
      <c r="H88" s="3" t="s">
        <v>85</v>
      </c>
      <c r="I88" s="3" t="s">
        <v>268</v>
      </c>
      <c r="J88" s="3" t="s">
        <v>269</v>
      </c>
      <c r="K88" s="4" t="s">
        <v>225</v>
      </c>
      <c r="L88" s="3" t="s">
        <v>305</v>
      </c>
      <c r="M88" s="3" t="s">
        <v>292</v>
      </c>
    </row>
    <row r="89" spans="1:13" ht="45">
      <c r="A89" s="2">
        <v>87</v>
      </c>
      <c r="B89" s="3" t="s">
        <v>14</v>
      </c>
      <c r="C89" s="4" t="s">
        <v>25</v>
      </c>
      <c r="D89" s="4" t="str">
        <f t="shared" si="1"/>
        <v>O-42-Б-13</v>
      </c>
      <c r="E89" s="3" t="s">
        <v>53</v>
      </c>
      <c r="F89" s="3" t="s">
        <v>97</v>
      </c>
      <c r="G89" s="3" t="s">
        <v>98</v>
      </c>
      <c r="H89" s="3" t="s">
        <v>85</v>
      </c>
      <c r="I89" s="3" t="s">
        <v>270</v>
      </c>
      <c r="J89" s="3" t="s">
        <v>271</v>
      </c>
      <c r="K89" s="4" t="s">
        <v>220</v>
      </c>
      <c r="L89" s="3" t="s">
        <v>305</v>
      </c>
      <c r="M89" s="3" t="s">
        <v>292</v>
      </c>
    </row>
    <row r="90" spans="1:13" ht="45">
      <c r="A90" s="2">
        <v>88</v>
      </c>
      <c r="B90" s="3" t="s">
        <v>14</v>
      </c>
      <c r="C90" s="4" t="s">
        <v>23</v>
      </c>
      <c r="D90" s="4" t="str">
        <f t="shared" si="1"/>
        <v>O-42-Б-12</v>
      </c>
      <c r="E90" s="3" t="s">
        <v>53</v>
      </c>
      <c r="F90" s="3" t="s">
        <v>97</v>
      </c>
      <c r="G90" s="3" t="s">
        <v>98</v>
      </c>
      <c r="H90" s="3" t="s">
        <v>85</v>
      </c>
      <c r="I90" s="3" t="s">
        <v>270</v>
      </c>
      <c r="J90" s="3" t="s">
        <v>272</v>
      </c>
      <c r="K90" s="4" t="s">
        <v>220</v>
      </c>
      <c r="L90" s="3" t="s">
        <v>305</v>
      </c>
      <c r="M90" s="3" t="s">
        <v>292</v>
      </c>
    </row>
    <row r="91" spans="1:13" ht="45">
      <c r="A91" s="2">
        <v>89</v>
      </c>
      <c r="B91" s="3" t="s">
        <v>14</v>
      </c>
      <c r="C91" s="4" t="s">
        <v>35</v>
      </c>
      <c r="D91" s="4" t="str">
        <f t="shared" si="1"/>
        <v>O-42-Б-14</v>
      </c>
      <c r="E91" s="3" t="s">
        <v>53</v>
      </c>
      <c r="F91" s="3" t="s">
        <v>97</v>
      </c>
      <c r="G91" s="3" t="s">
        <v>98</v>
      </c>
      <c r="H91" s="3" t="s">
        <v>85</v>
      </c>
      <c r="I91" s="3" t="s">
        <v>268</v>
      </c>
      <c r="J91" s="3" t="s">
        <v>273</v>
      </c>
      <c r="K91" s="4" t="s">
        <v>225</v>
      </c>
      <c r="L91" s="3" t="s">
        <v>305</v>
      </c>
      <c r="M91" s="3" t="s">
        <v>292</v>
      </c>
    </row>
    <row r="92" spans="1:13" ht="30">
      <c r="A92" s="2">
        <v>90</v>
      </c>
      <c r="B92" s="3" t="s">
        <v>14</v>
      </c>
      <c r="C92" s="4" t="s">
        <v>17</v>
      </c>
      <c r="D92" s="4" t="str">
        <f t="shared" si="1"/>
        <v>O-42-Б-2</v>
      </c>
      <c r="E92" s="3" t="s">
        <v>54</v>
      </c>
      <c r="F92" s="3" t="s">
        <v>99</v>
      </c>
      <c r="G92" s="3" t="s">
        <v>100</v>
      </c>
      <c r="H92" s="3" t="s">
        <v>101</v>
      </c>
      <c r="I92" s="3" t="s">
        <v>274</v>
      </c>
      <c r="J92" s="3" t="s">
        <v>275</v>
      </c>
      <c r="K92" s="4" t="s">
        <v>130</v>
      </c>
      <c r="L92" s="3" t="s">
        <v>308</v>
      </c>
      <c r="M92" s="3" t="s">
        <v>295</v>
      </c>
    </row>
    <row r="93" spans="1:13" ht="45">
      <c r="A93" s="2">
        <v>91</v>
      </c>
      <c r="B93" s="3" t="s">
        <v>14</v>
      </c>
      <c r="C93" s="4" t="s">
        <v>49</v>
      </c>
      <c r="D93" s="4" t="str">
        <f t="shared" si="1"/>
        <v>O-42-Б-31</v>
      </c>
      <c r="E93" s="3" t="s">
        <v>53</v>
      </c>
      <c r="F93" s="3" t="s">
        <v>91</v>
      </c>
      <c r="G93" s="5"/>
      <c r="H93" s="5"/>
      <c r="I93" s="3" t="s">
        <v>276</v>
      </c>
      <c r="J93" s="3" t="s">
        <v>277</v>
      </c>
      <c r="K93" s="4" t="s">
        <v>146</v>
      </c>
      <c r="L93" s="3" t="s">
        <v>307</v>
      </c>
      <c r="M93" s="3" t="s">
        <v>296</v>
      </c>
    </row>
    <row r="94" spans="1:13" ht="45">
      <c r="A94" s="2">
        <v>92</v>
      </c>
      <c r="B94" s="3" t="s">
        <v>14</v>
      </c>
      <c r="C94" s="4" t="s">
        <v>50</v>
      </c>
      <c r="D94" s="4" t="str">
        <f t="shared" si="1"/>
        <v>O-42-Б-29</v>
      </c>
      <c r="E94" s="3" t="s">
        <v>52</v>
      </c>
      <c r="F94" s="3" t="s">
        <v>76</v>
      </c>
      <c r="G94" s="5"/>
      <c r="H94" s="5"/>
      <c r="I94" s="3" t="s">
        <v>229</v>
      </c>
      <c r="J94" s="3" t="s">
        <v>16</v>
      </c>
      <c r="K94" s="4" t="s">
        <v>215</v>
      </c>
      <c r="L94" s="3" t="s">
        <v>307</v>
      </c>
      <c r="M94" s="3" t="s">
        <v>296</v>
      </c>
    </row>
    <row r="95" spans="1:13" ht="45">
      <c r="A95" s="2">
        <v>93</v>
      </c>
      <c r="B95" s="3" t="s">
        <v>14</v>
      </c>
      <c r="C95" s="4" t="s">
        <v>27</v>
      </c>
      <c r="D95" s="4" t="str">
        <f t="shared" si="1"/>
        <v>O-42-Б-8</v>
      </c>
      <c r="E95" s="3" t="s">
        <v>52</v>
      </c>
      <c r="F95" s="3" t="s">
        <v>76</v>
      </c>
      <c r="G95" s="5"/>
      <c r="H95" s="5"/>
      <c r="I95" s="3" t="s">
        <v>278</v>
      </c>
      <c r="J95" s="3" t="s">
        <v>279</v>
      </c>
      <c r="K95" s="4" t="s">
        <v>225</v>
      </c>
      <c r="L95" s="3" t="s">
        <v>307</v>
      </c>
      <c r="M95" s="3" t="s">
        <v>292</v>
      </c>
    </row>
    <row r="96" spans="1:13" ht="30">
      <c r="A96" s="2">
        <v>94</v>
      </c>
      <c r="B96" s="3" t="s">
        <v>14</v>
      </c>
      <c r="C96" s="4" t="s">
        <v>16</v>
      </c>
      <c r="D96" s="4" t="str">
        <f t="shared" si="1"/>
        <v>O-42-Б-1</v>
      </c>
      <c r="E96" s="3" t="s">
        <v>51</v>
      </c>
      <c r="F96" s="5"/>
      <c r="G96" s="5"/>
      <c r="H96" s="5"/>
      <c r="I96" s="3" t="s">
        <v>280</v>
      </c>
      <c r="J96" s="5"/>
      <c r="K96" s="4" t="s">
        <v>281</v>
      </c>
      <c r="L96" s="3" t="s">
        <v>300</v>
      </c>
      <c r="M96" s="3" t="s">
        <v>294</v>
      </c>
    </row>
    <row r="97" spans="1:13" ht="30">
      <c r="A97" s="2">
        <v>95</v>
      </c>
      <c r="B97" s="3" t="s">
        <v>14</v>
      </c>
      <c r="C97" s="4" t="s">
        <v>17</v>
      </c>
      <c r="D97" s="4" t="str">
        <f t="shared" si="1"/>
        <v>O-42-Б-2</v>
      </c>
      <c r="E97" s="3" t="s">
        <v>51</v>
      </c>
      <c r="F97" s="5"/>
      <c r="G97" s="5"/>
      <c r="H97" s="5"/>
      <c r="I97" s="3" t="s">
        <v>242</v>
      </c>
      <c r="J97" s="3" t="s">
        <v>282</v>
      </c>
      <c r="K97" s="4" t="s">
        <v>187</v>
      </c>
      <c r="L97" s="3" t="s">
        <v>300</v>
      </c>
      <c r="M97" s="3" t="s">
        <v>294</v>
      </c>
    </row>
    <row r="98" spans="1:13" ht="30">
      <c r="A98" s="2">
        <v>96</v>
      </c>
      <c r="B98" s="3" t="s">
        <v>14</v>
      </c>
      <c r="C98" s="4" t="s">
        <v>17</v>
      </c>
      <c r="D98" s="4" t="str">
        <f t="shared" si="1"/>
        <v>O-42-Б-2</v>
      </c>
      <c r="E98" s="3" t="s">
        <v>51</v>
      </c>
      <c r="F98" s="5"/>
      <c r="G98" s="5"/>
      <c r="H98" s="5"/>
      <c r="I98" s="3" t="s">
        <v>283</v>
      </c>
      <c r="J98" s="3" t="s">
        <v>284</v>
      </c>
      <c r="K98" s="4" t="s">
        <v>114</v>
      </c>
      <c r="L98" s="3" t="s">
        <v>300</v>
      </c>
      <c r="M98" s="3" t="s">
        <v>294</v>
      </c>
    </row>
  </sheetData>
  <autoFilter ref="A2:M2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2017-05-29T06:00:47Z</dcterms:modified>
</cp:coreProperties>
</file>